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Invoice!#REF!</definedName>
  </definedNames>
  <calcPr calcId="124519"/>
</workbook>
</file>

<file path=xl/calcChain.xml><?xml version="1.0" encoding="utf-8"?>
<calcChain xmlns="http://schemas.openxmlformats.org/spreadsheetml/2006/main">
  <c r="K19" i="1"/>
  <c r="K5"/>
  <c r="K6"/>
  <c r="K7"/>
  <c r="K8"/>
  <c r="K9"/>
  <c r="K10"/>
  <c r="K11"/>
  <c r="K12"/>
  <c r="K13"/>
  <c r="K14"/>
  <c r="K15"/>
  <c r="K16"/>
  <c r="K17"/>
  <c r="K18"/>
  <c r="K4"/>
</calcChain>
</file>

<file path=xl/sharedStrings.xml><?xml version="1.0" encoding="utf-8"?>
<sst xmlns="http://schemas.openxmlformats.org/spreadsheetml/2006/main" count="92" uniqueCount="66">
  <si>
    <t>INVOICE
PRAGATI LOGISTICS,SAMANTA SAHI KHUNTIA LANE,8984191006
GST No:21AGHPB9356M1Z9</t>
  </si>
  <si>
    <t>25/1/2025</t>
  </si>
  <si>
    <t>2497</t>
  </si>
  <si>
    <t>27/1/2025</t>
  </si>
  <si>
    <t>2510</t>
  </si>
  <si>
    <t>30/1/2025</t>
  </si>
  <si>
    <t>2537</t>
  </si>
  <si>
    <t>31/1/2025</t>
  </si>
  <si>
    <t>2554</t>
  </si>
  <si>
    <t>2553</t>
  </si>
  <si>
    <t>06/1/2025</t>
  </si>
  <si>
    <t>2321</t>
  </si>
  <si>
    <t>07/1/2025</t>
  </si>
  <si>
    <t>2319</t>
  </si>
  <si>
    <t>2359</t>
  </si>
  <si>
    <t>2318</t>
  </si>
  <si>
    <t>09/1/2025</t>
  </si>
  <si>
    <t>2380</t>
  </si>
  <si>
    <t>10/1/2025</t>
  </si>
  <si>
    <t>2402</t>
  </si>
  <si>
    <t>2403</t>
  </si>
  <si>
    <t>03/1/2025</t>
  </si>
  <si>
    <t>2309</t>
  </si>
  <si>
    <t>Thanking you for your business.
PRAGATI LOGISTICS</t>
  </si>
  <si>
    <t>2358</t>
  </si>
  <si>
    <t>2499</t>
  </si>
  <si>
    <t>Kindly, verify &amp; confirm within 7 days, else GST will be filed by 20th FEB, 2025. 
GST to be paid by Consignor under Reverse Charge Mechanism(RCM) as per GST.</t>
  </si>
  <si>
    <t>PL/JA/22519</t>
  </si>
  <si>
    <t>PL/JA/22752</t>
  </si>
  <si>
    <t>PL/JA/22822</t>
  </si>
  <si>
    <t>PL/JA/22769</t>
  </si>
  <si>
    <t>PL/JA/22801</t>
  </si>
  <si>
    <t>PL/JA/22811</t>
  </si>
  <si>
    <t>PL/JA/22967</t>
  </si>
  <si>
    <t>PL/JA/23042</t>
  </si>
  <si>
    <t>PL/JA/23046</t>
  </si>
  <si>
    <t>PL/JA/24105</t>
  </si>
  <si>
    <t>PL/JA/24043</t>
  </si>
  <si>
    <t>PL/JA/24146</t>
  </si>
  <si>
    <t>PL/JA/24711</t>
  </si>
  <si>
    <t>PL/JA/24553</t>
  </si>
  <si>
    <t>PL/JA/24549</t>
  </si>
  <si>
    <t>NAYAGARH</t>
  </si>
  <si>
    <t>KARANJIA</t>
  </si>
  <si>
    <t>KEONJHAR</t>
  </si>
  <si>
    <t>ANANDAPUR</t>
  </si>
  <si>
    <t>ITAMATI</t>
  </si>
  <si>
    <t>TALCHER</t>
  </si>
  <si>
    <t>RAIRANGPUR</t>
  </si>
  <si>
    <t>BOLANGIR</t>
  </si>
  <si>
    <t>JAJPUR ROAD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</si>
  <si>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</si>
  <si>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</si>
  <si>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</si>
  <si>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</si>
  <si>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</si>
  <si>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</si>
  <si>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</si>
  <si>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</si>
  <si>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</si>
  <si>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</si>
  <si>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 xml:space="preserve">SHREE JAGANNATH ENTERPRISES
Address: HOLDING NO - 103/B  BINAYAK NAGAR NEAR CWC WIRE HOUSE , NAYABAZAR,9437015940
GST No:21AFGPG3345B1Z9
</t>
  </si>
  <si>
    <t>LR</t>
  </si>
  <si>
    <t>AMOUNT</t>
  </si>
  <si>
    <t>(RUPEES ELEVEN THOUSAND THREE HUNDRED SEVENTY EIGHT ONLY)</t>
  </si>
  <si>
    <t xml:space="preserve">Bill Date:31/01/2025
Bill NO : 32953
Total Amount:11378.00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</si>
</sst>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28575</xdr:rowOff>
    </xdr:from>
    <xdr:to>
      <xdr:col>7</xdr:col>
      <xdr:colOff>314325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9" y="28575"/>
          <a:ext cx="3886201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P6" sqref="P6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28515625" style="2" customWidth="1"/>
    <col min="10" max="10" width="6.7109375" style="2" customWidth="1"/>
    <col min="11" max="11" width="10.42578125" style="2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2"/>
      <c r="H1" s="12"/>
      <c r="I1" s="19" t="s">
        <v>0</v>
      </c>
      <c r="J1" s="19"/>
      <c r="K1" s="19"/>
    </row>
    <row r="2" spans="1:11" ht="76.5" customHeight="1">
      <c r="A2" s="11" t="s">
        <v>61</v>
      </c>
      <c r="B2" s="12"/>
      <c r="C2" s="12"/>
      <c r="D2" s="12"/>
      <c r="E2" s="12"/>
      <c r="F2" s="12"/>
      <c r="G2" s="12"/>
      <c r="H2" s="12"/>
      <c r="I2" s="13" t="s">
        <v>65</v>
      </c>
      <c r="J2" s="13"/>
      <c r="K2" s="13"/>
    </row>
    <row r="3" spans="1:11" s="3" customFormat="1">
      <c r="A3" s="5" t="s">
        <v>52</v>
      </c>
      <c r="B3" s="5" t="s">
        <v>53</v>
      </c>
      <c r="C3" s="5" t="s">
        <v>54</v>
      </c>
      <c r="D3" s="5" t="s">
        <v>55</v>
      </c>
      <c r="E3" s="5" t="s">
        <v>56</v>
      </c>
      <c r="F3" s="5" t="s">
        <v>57</v>
      </c>
      <c r="G3" s="5" t="s">
        <v>58</v>
      </c>
      <c r="H3" s="5" t="s">
        <v>59</v>
      </c>
      <c r="I3" s="7" t="s">
        <v>60</v>
      </c>
      <c r="J3" s="14" t="s">
        <v>62</v>
      </c>
      <c r="K3" s="14" t="s">
        <v>63</v>
      </c>
    </row>
    <row r="4" spans="1:11">
      <c r="A4" s="4">
        <v>1</v>
      </c>
      <c r="B4" s="4" t="s">
        <v>21</v>
      </c>
      <c r="C4" s="4" t="s">
        <v>27</v>
      </c>
      <c r="D4" s="10" t="s">
        <v>51</v>
      </c>
      <c r="E4" s="4" t="s">
        <v>42</v>
      </c>
      <c r="F4" s="4" t="s">
        <v>22</v>
      </c>
      <c r="G4" s="4">
        <v>17</v>
      </c>
      <c r="H4" s="4">
        <v>340</v>
      </c>
      <c r="I4" s="6">
        <v>1.6</v>
      </c>
      <c r="J4" s="6">
        <v>30</v>
      </c>
      <c r="K4" s="6">
        <f>H4*I4+J4</f>
        <v>574</v>
      </c>
    </row>
    <row r="5" spans="1:11">
      <c r="A5" s="4">
        <v>2</v>
      </c>
      <c r="B5" s="4" t="s">
        <v>10</v>
      </c>
      <c r="C5" s="4" t="s">
        <v>28</v>
      </c>
      <c r="D5" s="10" t="s">
        <v>51</v>
      </c>
      <c r="E5" s="4" t="s">
        <v>42</v>
      </c>
      <c r="F5" s="4" t="s">
        <v>11</v>
      </c>
      <c r="G5" s="4">
        <v>10</v>
      </c>
      <c r="H5" s="4">
        <v>200</v>
      </c>
      <c r="I5" s="6">
        <v>1.6</v>
      </c>
      <c r="J5" s="6">
        <v>30</v>
      </c>
      <c r="K5" s="6">
        <f t="shared" ref="K5:K18" si="0">H5*I5+J5</f>
        <v>350</v>
      </c>
    </row>
    <row r="6" spans="1:11">
      <c r="A6" s="4">
        <v>3</v>
      </c>
      <c r="B6" s="4" t="s">
        <v>10</v>
      </c>
      <c r="C6" s="4" t="s">
        <v>29</v>
      </c>
      <c r="D6" s="10" t="s">
        <v>51</v>
      </c>
      <c r="E6" s="4" t="s">
        <v>43</v>
      </c>
      <c r="F6" s="4" t="s">
        <v>15</v>
      </c>
      <c r="G6" s="4">
        <v>40</v>
      </c>
      <c r="H6" s="4">
        <v>800</v>
      </c>
      <c r="I6" s="6">
        <v>1.85</v>
      </c>
      <c r="J6" s="6">
        <v>30</v>
      </c>
      <c r="K6" s="6">
        <f t="shared" si="0"/>
        <v>1510</v>
      </c>
    </row>
    <row r="7" spans="1:11">
      <c r="A7" s="4">
        <v>4</v>
      </c>
      <c r="B7" s="4" t="s">
        <v>12</v>
      </c>
      <c r="C7" s="4" t="s">
        <v>30</v>
      </c>
      <c r="D7" s="10" t="s">
        <v>51</v>
      </c>
      <c r="E7" s="4" t="s">
        <v>44</v>
      </c>
      <c r="F7" s="4" t="s">
        <v>13</v>
      </c>
      <c r="G7" s="4">
        <v>10</v>
      </c>
      <c r="H7" s="4">
        <v>200</v>
      </c>
      <c r="I7" s="6">
        <v>1.6</v>
      </c>
      <c r="J7" s="6">
        <v>30</v>
      </c>
      <c r="K7" s="6">
        <f t="shared" si="0"/>
        <v>350</v>
      </c>
    </row>
    <row r="8" spans="1:11">
      <c r="A8" s="4">
        <v>5</v>
      </c>
      <c r="B8" s="4" t="s">
        <v>12</v>
      </c>
      <c r="C8" s="4" t="s">
        <v>31</v>
      </c>
      <c r="D8" s="10" t="s">
        <v>51</v>
      </c>
      <c r="E8" s="4" t="s">
        <v>45</v>
      </c>
      <c r="F8" s="4" t="s">
        <v>14</v>
      </c>
      <c r="G8" s="4">
        <v>35</v>
      </c>
      <c r="H8" s="4">
        <v>700</v>
      </c>
      <c r="I8" s="6">
        <v>1.6</v>
      </c>
      <c r="J8" s="6">
        <v>30</v>
      </c>
      <c r="K8" s="6">
        <f t="shared" si="0"/>
        <v>1150</v>
      </c>
    </row>
    <row r="9" spans="1:11">
      <c r="A9" s="4">
        <v>6</v>
      </c>
      <c r="B9" s="4" t="s">
        <v>12</v>
      </c>
      <c r="C9" s="4" t="s">
        <v>32</v>
      </c>
      <c r="D9" s="10" t="s">
        <v>51</v>
      </c>
      <c r="E9" s="4" t="s">
        <v>46</v>
      </c>
      <c r="F9" s="4" t="s">
        <v>24</v>
      </c>
      <c r="G9" s="4">
        <v>15</v>
      </c>
      <c r="H9" s="4">
        <v>300</v>
      </c>
      <c r="I9" s="6">
        <v>1.6</v>
      </c>
      <c r="J9" s="6">
        <v>30</v>
      </c>
      <c r="K9" s="6">
        <f t="shared" si="0"/>
        <v>510</v>
      </c>
    </row>
    <row r="10" spans="1:11">
      <c r="A10" s="4">
        <v>7</v>
      </c>
      <c r="B10" s="4" t="s">
        <v>16</v>
      </c>
      <c r="C10" s="4" t="s">
        <v>33</v>
      </c>
      <c r="D10" s="10" t="s">
        <v>51</v>
      </c>
      <c r="E10" s="4" t="s">
        <v>47</v>
      </c>
      <c r="F10" s="4" t="s">
        <v>17</v>
      </c>
      <c r="G10" s="4">
        <v>15</v>
      </c>
      <c r="H10" s="4">
        <v>300</v>
      </c>
      <c r="I10" s="6">
        <v>1.6</v>
      </c>
      <c r="J10" s="6">
        <v>30</v>
      </c>
      <c r="K10" s="6">
        <f t="shared" si="0"/>
        <v>510</v>
      </c>
    </row>
    <row r="11" spans="1:11">
      <c r="A11" s="4">
        <v>8</v>
      </c>
      <c r="B11" s="4" t="s">
        <v>18</v>
      </c>
      <c r="C11" s="4" t="s">
        <v>34</v>
      </c>
      <c r="D11" s="10" t="s">
        <v>51</v>
      </c>
      <c r="E11" s="4" t="s">
        <v>48</v>
      </c>
      <c r="F11" s="4" t="s">
        <v>19</v>
      </c>
      <c r="G11" s="4">
        <v>6</v>
      </c>
      <c r="H11" s="4">
        <v>100</v>
      </c>
      <c r="I11" s="6">
        <v>2.1</v>
      </c>
      <c r="J11" s="6">
        <v>30</v>
      </c>
      <c r="K11" s="6">
        <f t="shared" si="0"/>
        <v>240</v>
      </c>
    </row>
    <row r="12" spans="1:11">
      <c r="A12" s="4">
        <v>9</v>
      </c>
      <c r="B12" s="4" t="s">
        <v>18</v>
      </c>
      <c r="C12" s="4" t="s">
        <v>35</v>
      </c>
      <c r="D12" s="10" t="s">
        <v>51</v>
      </c>
      <c r="E12" s="4" t="s">
        <v>49</v>
      </c>
      <c r="F12" s="4" t="s">
        <v>20</v>
      </c>
      <c r="G12" s="4">
        <v>10</v>
      </c>
      <c r="H12" s="4">
        <v>200</v>
      </c>
      <c r="I12" s="6">
        <v>2.6</v>
      </c>
      <c r="J12" s="6">
        <v>30</v>
      </c>
      <c r="K12" s="6">
        <f t="shared" si="0"/>
        <v>550</v>
      </c>
    </row>
    <row r="13" spans="1:11">
      <c r="A13" s="4">
        <v>10</v>
      </c>
      <c r="B13" s="4" t="s">
        <v>1</v>
      </c>
      <c r="C13" s="4" t="s">
        <v>36</v>
      </c>
      <c r="D13" s="10" t="s">
        <v>51</v>
      </c>
      <c r="E13" s="4" t="s">
        <v>42</v>
      </c>
      <c r="F13" s="4" t="s">
        <v>2</v>
      </c>
      <c r="G13" s="4">
        <v>13</v>
      </c>
      <c r="H13" s="4">
        <v>260</v>
      </c>
      <c r="I13" s="6">
        <v>1.6</v>
      </c>
      <c r="J13" s="6">
        <v>30</v>
      </c>
      <c r="K13" s="6">
        <f t="shared" si="0"/>
        <v>446</v>
      </c>
    </row>
    <row r="14" spans="1:11">
      <c r="A14" s="4">
        <v>11</v>
      </c>
      <c r="B14" s="4" t="s">
        <v>1</v>
      </c>
      <c r="C14" s="4" t="s">
        <v>37</v>
      </c>
      <c r="D14" s="10" t="s">
        <v>51</v>
      </c>
      <c r="E14" s="4" t="s">
        <v>43</v>
      </c>
      <c r="F14" s="4" t="s">
        <v>25</v>
      </c>
      <c r="G14" s="4">
        <v>50</v>
      </c>
      <c r="H14" s="4">
        <v>1000</v>
      </c>
      <c r="I14" s="6">
        <v>1.85</v>
      </c>
      <c r="J14" s="6">
        <v>30</v>
      </c>
      <c r="K14" s="6">
        <f t="shared" si="0"/>
        <v>1880</v>
      </c>
    </row>
    <row r="15" spans="1:11">
      <c r="A15" s="4">
        <v>12</v>
      </c>
      <c r="B15" s="4" t="s">
        <v>3</v>
      </c>
      <c r="C15" s="4" t="s">
        <v>38</v>
      </c>
      <c r="D15" s="10" t="s">
        <v>51</v>
      </c>
      <c r="E15" s="4" t="s">
        <v>50</v>
      </c>
      <c r="F15" s="4" t="s">
        <v>4</v>
      </c>
      <c r="G15" s="4">
        <v>21</v>
      </c>
      <c r="H15" s="4">
        <v>420</v>
      </c>
      <c r="I15" s="6">
        <v>1.6</v>
      </c>
      <c r="J15" s="6">
        <v>30</v>
      </c>
      <c r="K15" s="6">
        <f t="shared" si="0"/>
        <v>702</v>
      </c>
    </row>
    <row r="16" spans="1:11">
      <c r="A16" s="4">
        <v>13</v>
      </c>
      <c r="B16" s="4" t="s">
        <v>5</v>
      </c>
      <c r="C16" s="4" t="s">
        <v>39</v>
      </c>
      <c r="D16" s="10" t="s">
        <v>51</v>
      </c>
      <c r="E16" s="4" t="s">
        <v>45</v>
      </c>
      <c r="F16" s="4" t="s">
        <v>6</v>
      </c>
      <c r="G16" s="4">
        <v>45</v>
      </c>
      <c r="H16" s="4">
        <v>900</v>
      </c>
      <c r="I16" s="6">
        <v>1.6</v>
      </c>
      <c r="J16" s="6">
        <v>30</v>
      </c>
      <c r="K16" s="6">
        <f t="shared" si="0"/>
        <v>1470</v>
      </c>
    </row>
    <row r="17" spans="1:11">
      <c r="A17" s="4">
        <v>14</v>
      </c>
      <c r="B17" s="4" t="s">
        <v>7</v>
      </c>
      <c r="C17" s="4" t="s">
        <v>40</v>
      </c>
      <c r="D17" s="10" t="s">
        <v>51</v>
      </c>
      <c r="E17" s="4" t="s">
        <v>48</v>
      </c>
      <c r="F17" s="4" t="s">
        <v>8</v>
      </c>
      <c r="G17" s="4">
        <v>4</v>
      </c>
      <c r="H17" s="4">
        <v>72</v>
      </c>
      <c r="I17" s="6">
        <v>2.1</v>
      </c>
      <c r="J17" s="6">
        <v>30</v>
      </c>
      <c r="K17" s="6">
        <f t="shared" si="0"/>
        <v>181.20000000000002</v>
      </c>
    </row>
    <row r="18" spans="1:11">
      <c r="A18" s="4">
        <v>15</v>
      </c>
      <c r="B18" s="4" t="s">
        <v>7</v>
      </c>
      <c r="C18" s="4" t="s">
        <v>41</v>
      </c>
      <c r="D18" s="10" t="s">
        <v>51</v>
      </c>
      <c r="E18" s="4" t="s">
        <v>43</v>
      </c>
      <c r="F18" s="4" t="s">
        <v>9</v>
      </c>
      <c r="G18" s="4">
        <v>25</v>
      </c>
      <c r="H18" s="4">
        <v>500</v>
      </c>
      <c r="I18" s="6">
        <v>1.85</v>
      </c>
      <c r="J18" s="6">
        <v>30</v>
      </c>
      <c r="K18" s="6">
        <f t="shared" si="0"/>
        <v>955</v>
      </c>
    </row>
    <row r="19" spans="1:11" s="3" customFormat="1">
      <c r="A19" s="15" t="s">
        <v>64</v>
      </c>
      <c r="B19" s="16"/>
      <c r="C19" s="16"/>
      <c r="D19" s="16"/>
      <c r="E19" s="16"/>
      <c r="F19" s="16"/>
      <c r="G19" s="16"/>
      <c r="H19" s="16"/>
      <c r="I19" s="17"/>
      <c r="J19" s="18"/>
      <c r="K19" s="7">
        <f>ROUND(SUM(K4:K18),0)</f>
        <v>11378</v>
      </c>
    </row>
    <row r="20" spans="1:11" s="3" customFormat="1" ht="30" customHeight="1">
      <c r="A20" s="8" t="s">
        <v>26</v>
      </c>
      <c r="B20" s="8"/>
      <c r="C20" s="8"/>
      <c r="D20" s="8"/>
      <c r="E20" s="8"/>
      <c r="F20" s="8"/>
      <c r="G20" s="8"/>
      <c r="H20" s="8"/>
      <c r="I20" s="9"/>
      <c r="J20" s="9"/>
      <c r="K20" s="9"/>
    </row>
    <row r="21" spans="1:11" s="3" customFormat="1" ht="30" customHeight="1">
      <c r="A21" s="8" t="s">
        <v>23</v>
      </c>
      <c r="B21" s="8"/>
      <c r="C21" s="8"/>
      <c r="D21" s="8"/>
      <c r="E21" s="8"/>
      <c r="F21" s="8"/>
      <c r="G21" s="8"/>
      <c r="H21" s="8"/>
      <c r="I21" s="9"/>
      <c r="J21" s="9"/>
      <c r="K21" s="9"/>
    </row>
  </sheetData>
  <sortState ref="B4:M18">
    <sortCondition ref="B4"/>
  </sortState>
  <mergeCells count="7">
    <mergeCell ref="A19:J19"/>
    <mergeCell ref="A20:K20"/>
    <mergeCell ref="A21:K21"/>
    <mergeCell ref="A1:H1"/>
    <mergeCell ref="A2:H2"/>
    <mergeCell ref="I1:K1"/>
    <mergeCell ref="I2:K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2025-02-04T06:14:27Z</dcterms:created>
  <dcterms:modified xsi:type="dcterms:W3CDTF">2025-02-04T06:14:35Z</dcterms:modified>
</cp:coreProperties>
</file>