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Sheet1!$A$1:$K$33</definedName>
    <definedName name="_xlnm.Print_Titles" localSheetId="0">Sheet1!$18:$18</definedName>
  </definedNames>
  <calcPr calcId="124519"/>
</workbook>
</file>

<file path=xl/calcChain.xml><?xml version="1.0" encoding="utf-8"?>
<calcChain xmlns="http://schemas.openxmlformats.org/spreadsheetml/2006/main">
  <c r="H33" i="1"/>
  <c r="E13"/>
  <c r="E12"/>
  <c r="E11"/>
  <c r="E10"/>
  <c r="E14" l="1"/>
</calcChain>
</file>

<file path=xl/sharedStrings.xml><?xml version="1.0" encoding="utf-8"?>
<sst xmlns="http://schemas.openxmlformats.org/spreadsheetml/2006/main" count="145" uniqueCount="43">
  <si>
    <t>GSTIN : 21AGHPB9356M1Z9</t>
  </si>
  <si>
    <t>CUTTACK</t>
  </si>
  <si>
    <t>HSN CODE : 996791</t>
  </si>
  <si>
    <t xml:space="preserve">TO, </t>
  </si>
  <si>
    <t>PRAGATI LOGISTICS</t>
  </si>
  <si>
    <t>M/S USHA INTERNATIONAL LTD.</t>
  </si>
  <si>
    <t>GSTIN : 21AAACT0066A1Z9</t>
  </si>
  <si>
    <t>Thanking You…</t>
  </si>
  <si>
    <t>DATE</t>
  </si>
  <si>
    <t>DESTINATION</t>
  </si>
  <si>
    <t>EF</t>
  </si>
  <si>
    <t>GST to be paid by Consignor under Reverse Charge Mechanism (RCM) as per GST</t>
  </si>
  <si>
    <t>MONTH   : DECEMBER, 2024.</t>
  </si>
  <si>
    <t>16/12/2024</t>
  </si>
  <si>
    <t>23/12/2024</t>
  </si>
  <si>
    <t>BILL DATE : 29/01/2025</t>
  </si>
  <si>
    <t>SUMMARY OF LOCAL DELIVERY</t>
  </si>
  <si>
    <t>PARTICULARS</t>
  </si>
  <si>
    <t>No of Trip</t>
  </si>
  <si>
    <t>Rate per Trip</t>
  </si>
  <si>
    <t>Total Amt</t>
  </si>
  <si>
    <t>TATA ACE TO BBSR</t>
  </si>
  <si>
    <t>PICK UP TO BBSR</t>
  </si>
  <si>
    <t>TATA ACE TO CTK</t>
  </si>
  <si>
    <t>PICK UP TO CTK</t>
  </si>
  <si>
    <t>(RUPEES TWENTY FIVE THOUSAND TWO HUNDRED ONLY)</t>
  </si>
  <si>
    <t>PARTY NAME</t>
  </si>
  <si>
    <t>INV NO</t>
  </si>
  <si>
    <t>INV DATE</t>
  </si>
  <si>
    <t>INVOICE QTY.</t>
  </si>
  <si>
    <t>LR No</t>
  </si>
  <si>
    <t>CASE PACK</t>
  </si>
  <si>
    <t>DIV</t>
  </si>
  <si>
    <t>VEHICLE NO.</t>
  </si>
  <si>
    <t>VEHICLE TYPE</t>
  </si>
  <si>
    <t>LIGHT AND POWER</t>
  </si>
  <si>
    <t>U2542</t>
  </si>
  <si>
    <t>OD05BN7580</t>
  </si>
  <si>
    <t>TATA ACE</t>
  </si>
  <si>
    <t>OD05AV1915</t>
  </si>
  <si>
    <t>OD05Q8074</t>
  </si>
  <si>
    <t>U2591</t>
  </si>
  <si>
    <t>BILL NO.   :  32319</t>
  </si>
</sst>
</file>

<file path=xl/styles.xml><?xml version="1.0" encoding="utf-8"?>
<styleSheet xmlns="http://schemas.openxmlformats.org/spreadsheetml/2006/main">
  <numFmts count="1">
    <numFmt numFmtId="164" formatCode="dd/mm/yyyy;@"/>
  </numFmts>
  <fonts count="1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b/>
      <sz val="1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/>
    <xf numFmtId="2" fontId="4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2" fontId="4" fillId="2" borderId="0" xfId="0" applyNumberFormat="1" applyFont="1" applyFill="1" applyAlignment="1">
      <alignment horizontal="left"/>
    </xf>
    <xf numFmtId="2" fontId="4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8" fillId="2" borderId="0" xfId="14" applyNumberFormat="1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 wrapText="1"/>
    </xf>
    <xf numFmtId="2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2" fontId="0" fillId="2" borderId="0" xfId="0" applyNumberForma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/>
    </xf>
    <xf numFmtId="0" fontId="4" fillId="0" borderId="0" xfId="0" applyFont="1"/>
    <xf numFmtId="17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2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4" fillId="2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0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right" vertical="center"/>
    </xf>
  </cellXfs>
  <cellStyles count="15">
    <cellStyle name="Hyperlink" xfId="14" builtinId="8"/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2"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zoomScale="145" zoomScaleNormal="145" workbookViewId="0">
      <selection activeCell="P8" sqref="P8"/>
    </sheetView>
  </sheetViews>
  <sheetFormatPr defaultRowHeight="15.95" customHeight="1"/>
  <cols>
    <col min="1" max="1" width="11.7109375" style="2" customWidth="1"/>
    <col min="2" max="2" width="17.7109375" style="3" bestFit="1" customWidth="1"/>
    <col min="3" max="3" width="13.140625" style="2" bestFit="1" customWidth="1"/>
    <col min="4" max="4" width="12.7109375" style="4" customWidth="1"/>
    <col min="5" max="5" width="11.85546875" style="4" customWidth="1"/>
    <col min="6" max="6" width="10.140625" style="1" customWidth="1"/>
    <col min="7" max="7" width="7.28515625" style="2" customWidth="1"/>
    <col min="8" max="8" width="7.5703125" style="5" customWidth="1"/>
    <col min="9" max="9" width="5.28515625" style="6" customWidth="1"/>
    <col min="10" max="10" width="12.85546875" style="7" customWidth="1"/>
    <col min="11" max="11" width="10.28515625" style="8" customWidth="1"/>
    <col min="12" max="16384" width="9.140625" style="6"/>
  </cols>
  <sheetData>
    <row r="1" spans="1:11" s="2" customFormat="1" ht="15.95" customHeight="1">
      <c r="A1" s="10" t="s">
        <v>3</v>
      </c>
      <c r="B1" s="11"/>
      <c r="C1" s="10"/>
      <c r="D1" s="12"/>
      <c r="E1" s="12"/>
      <c r="F1" s="10"/>
      <c r="I1" s="13" t="s">
        <v>12</v>
      </c>
      <c r="J1" s="14"/>
      <c r="K1" s="9"/>
    </row>
    <row r="2" spans="1:11" s="2" customFormat="1" ht="15.95" customHeight="1">
      <c r="A2" s="10" t="s">
        <v>5</v>
      </c>
      <c r="B2" s="11"/>
      <c r="C2" s="10"/>
      <c r="D2" s="12"/>
      <c r="E2" s="12"/>
      <c r="F2" s="10"/>
      <c r="I2" s="13" t="s">
        <v>42</v>
      </c>
      <c r="J2" s="14"/>
      <c r="K2" s="9"/>
    </row>
    <row r="3" spans="1:11" s="2" customFormat="1" ht="15.95" customHeight="1">
      <c r="A3" s="10" t="s">
        <v>1</v>
      </c>
      <c r="B3" s="15"/>
      <c r="C3" s="10"/>
      <c r="D3" s="12"/>
      <c r="E3" s="12"/>
      <c r="F3" s="10"/>
      <c r="I3" s="13" t="s">
        <v>15</v>
      </c>
      <c r="J3" s="14"/>
      <c r="K3" s="9"/>
    </row>
    <row r="4" spans="1:11" s="2" customFormat="1" ht="15.95" customHeight="1">
      <c r="A4" s="10" t="s">
        <v>6</v>
      </c>
      <c r="B4" s="15"/>
      <c r="C4" s="10"/>
      <c r="D4" s="12"/>
      <c r="E4" s="12"/>
      <c r="F4" s="10"/>
      <c r="I4" s="13" t="s">
        <v>0</v>
      </c>
      <c r="J4" s="14"/>
      <c r="K4" s="9"/>
    </row>
    <row r="5" spans="1:11" s="2" customFormat="1" ht="15.95" customHeight="1">
      <c r="A5" s="9"/>
      <c r="B5" s="15"/>
      <c r="C5" s="10"/>
      <c r="D5" s="12"/>
      <c r="E5" s="12"/>
      <c r="F5" s="10"/>
      <c r="I5" s="1" t="s">
        <v>2</v>
      </c>
      <c r="J5" s="14"/>
      <c r="K5" s="9"/>
    </row>
    <row r="6" spans="1:11" s="2" customFormat="1" ht="15.95" customHeight="1">
      <c r="A6" s="9"/>
      <c r="B6" s="15"/>
      <c r="C6" s="10"/>
      <c r="D6" s="12"/>
      <c r="E6" s="12"/>
      <c r="F6" s="10"/>
      <c r="I6" s="1"/>
      <c r="J6" s="14"/>
      <c r="K6" s="9"/>
    </row>
    <row r="7" spans="1:11" s="2" customFormat="1" ht="15.95" customHeight="1">
      <c r="B7" s="3"/>
      <c r="D7" s="4"/>
      <c r="E7" s="4"/>
      <c r="F7" s="1"/>
      <c r="H7" s="16"/>
      <c r="J7" s="14"/>
      <c r="K7" s="9"/>
    </row>
    <row r="8" spans="1:11" s="2" customFormat="1" ht="15.95" customHeight="1">
      <c r="A8" s="27"/>
      <c r="B8" s="53" t="s">
        <v>16</v>
      </c>
      <c r="C8" s="53"/>
      <c r="D8" s="53"/>
      <c r="E8" s="53"/>
      <c r="F8" s="28"/>
      <c r="G8" s="27"/>
      <c r="H8" s="27"/>
      <c r="I8" s="27"/>
      <c r="J8" s="28"/>
      <c r="K8" s="28"/>
    </row>
    <row r="9" spans="1:11" s="2" customFormat="1" ht="15.95" customHeight="1">
      <c r="A9" s="27"/>
      <c r="B9" s="29" t="s">
        <v>17</v>
      </c>
      <c r="C9" s="30" t="s">
        <v>18</v>
      </c>
      <c r="D9" s="30" t="s">
        <v>19</v>
      </c>
      <c r="E9" s="29" t="s">
        <v>20</v>
      </c>
      <c r="F9" s="28"/>
      <c r="G9" s="27"/>
      <c r="H9" s="31"/>
      <c r="I9" s="28"/>
      <c r="J9" s="28"/>
      <c r="K9" s="28"/>
    </row>
    <row r="10" spans="1:11" s="2" customFormat="1" ht="15.95" customHeight="1">
      <c r="A10" s="27"/>
      <c r="B10" s="32" t="s">
        <v>21</v>
      </c>
      <c r="C10" s="33">
        <v>0</v>
      </c>
      <c r="D10" s="34">
        <v>2000</v>
      </c>
      <c r="E10" s="34">
        <f>D10*C10</f>
        <v>0</v>
      </c>
      <c r="F10" s="28"/>
      <c r="G10" s="27"/>
      <c r="H10" s="35"/>
      <c r="I10" s="27"/>
      <c r="J10" s="28"/>
      <c r="K10" s="28"/>
    </row>
    <row r="11" spans="1:11" s="2" customFormat="1" ht="15.95" customHeight="1">
      <c r="A11" s="27"/>
      <c r="B11" s="32" t="s">
        <v>22</v>
      </c>
      <c r="C11" s="33">
        <v>0</v>
      </c>
      <c r="D11" s="34">
        <v>2300</v>
      </c>
      <c r="E11" s="34">
        <f>D11*C11</f>
        <v>0</v>
      </c>
      <c r="F11" s="28"/>
      <c r="G11" s="27"/>
      <c r="H11" s="27"/>
      <c r="I11" s="27"/>
      <c r="J11" s="28"/>
      <c r="K11" s="28"/>
    </row>
    <row r="12" spans="1:11" s="2" customFormat="1" ht="15.95" customHeight="1">
      <c r="A12" s="27"/>
      <c r="B12" s="32" t="s">
        <v>23</v>
      </c>
      <c r="C12" s="33">
        <v>14</v>
      </c>
      <c r="D12" s="34">
        <v>1800</v>
      </c>
      <c r="E12" s="34">
        <f>D12*C12</f>
        <v>25200</v>
      </c>
      <c r="F12" s="28"/>
      <c r="G12" s="36"/>
      <c r="H12" s="35"/>
      <c r="I12" s="27"/>
      <c r="J12" s="28"/>
      <c r="K12" s="28"/>
    </row>
    <row r="13" spans="1:11" s="2" customFormat="1" ht="15.95" customHeight="1">
      <c r="A13" s="27"/>
      <c r="B13" s="32" t="s">
        <v>24</v>
      </c>
      <c r="C13" s="33">
        <v>0</v>
      </c>
      <c r="D13" s="34">
        <v>2000</v>
      </c>
      <c r="E13" s="34">
        <f>D13*C13</f>
        <v>0</v>
      </c>
      <c r="F13" s="28"/>
      <c r="G13" s="27"/>
      <c r="H13" s="27"/>
      <c r="I13" s="37"/>
      <c r="J13" s="37"/>
      <c r="K13" s="37"/>
    </row>
    <row r="14" spans="1:11" s="2" customFormat="1" ht="15.95" customHeight="1">
      <c r="A14" s="38"/>
      <c r="B14" s="54" t="s">
        <v>25</v>
      </c>
      <c r="C14" s="54"/>
      <c r="D14" s="54"/>
      <c r="E14" s="39">
        <f>SUM(E10:E13)</f>
        <v>25200</v>
      </c>
      <c r="F14" s="38"/>
      <c r="G14" s="38"/>
      <c r="H14" s="38"/>
      <c r="I14" s="40"/>
      <c r="J14" s="40"/>
      <c r="K14" s="40"/>
    </row>
    <row r="15" spans="1:11" s="2" customFormat="1" ht="15.95" customHeight="1">
      <c r="A15" s="38"/>
      <c r="B15" s="49"/>
      <c r="C15" s="49"/>
      <c r="D15" s="49"/>
      <c r="E15" s="50"/>
      <c r="F15" s="38"/>
      <c r="G15" s="38"/>
      <c r="H15" s="38"/>
      <c r="I15" s="40"/>
      <c r="J15" s="40"/>
      <c r="K15" s="40"/>
    </row>
    <row r="16" spans="1:11" s="2" customFormat="1" ht="15.95" customHeight="1">
      <c r="A16" s="38"/>
      <c r="B16" s="49"/>
      <c r="C16" s="49"/>
      <c r="D16" s="49"/>
      <c r="E16" s="50"/>
      <c r="F16" s="38"/>
      <c r="G16" s="38"/>
      <c r="H16" s="38"/>
      <c r="I16" s="40"/>
      <c r="J16" s="40"/>
      <c r="K16" s="40"/>
    </row>
    <row r="17" spans="1:11" s="2" customFormat="1" ht="15.95" customHeight="1">
      <c r="A17" s="27"/>
      <c r="B17" s="41"/>
      <c r="C17" s="41"/>
      <c r="D17" s="41"/>
      <c r="E17" s="42"/>
      <c r="F17" s="28"/>
      <c r="G17" s="27"/>
      <c r="H17" s="27"/>
      <c r="I17" s="27"/>
      <c r="J17" s="28"/>
      <c r="K17" s="27"/>
    </row>
    <row r="18" spans="1:11" s="47" customFormat="1" ht="30">
      <c r="A18" s="43" t="s">
        <v>8</v>
      </c>
      <c r="B18" s="43" t="s">
        <v>26</v>
      </c>
      <c r="C18" s="43" t="s">
        <v>9</v>
      </c>
      <c r="D18" s="43" t="s">
        <v>27</v>
      </c>
      <c r="E18" s="43" t="s">
        <v>28</v>
      </c>
      <c r="F18" s="43" t="s">
        <v>29</v>
      </c>
      <c r="G18" s="43" t="s">
        <v>30</v>
      </c>
      <c r="H18" s="43" t="s">
        <v>31</v>
      </c>
      <c r="I18" s="43" t="s">
        <v>32</v>
      </c>
      <c r="J18" s="43" t="s">
        <v>33</v>
      </c>
      <c r="K18" s="43" t="s">
        <v>34</v>
      </c>
    </row>
    <row r="19" spans="1:11" s="2" customFormat="1" ht="15.95" customHeight="1">
      <c r="A19" s="44" t="s">
        <v>13</v>
      </c>
      <c r="B19" s="45" t="s">
        <v>35</v>
      </c>
      <c r="C19" s="45" t="s">
        <v>1</v>
      </c>
      <c r="D19" s="46">
        <v>8347029266</v>
      </c>
      <c r="E19" s="44" t="s">
        <v>13</v>
      </c>
      <c r="F19" s="45">
        <v>400</v>
      </c>
      <c r="G19" s="46" t="s">
        <v>36</v>
      </c>
      <c r="H19" s="45">
        <v>75</v>
      </c>
      <c r="I19" s="45" t="s">
        <v>10</v>
      </c>
      <c r="J19" s="33" t="s">
        <v>37</v>
      </c>
      <c r="K19" s="33" t="s">
        <v>38</v>
      </c>
    </row>
    <row r="20" spans="1:11" s="2" customFormat="1" ht="15.95" customHeight="1">
      <c r="A20" s="44" t="s">
        <v>13</v>
      </c>
      <c r="B20" s="45" t="s">
        <v>35</v>
      </c>
      <c r="C20" s="45" t="s">
        <v>1</v>
      </c>
      <c r="D20" s="46">
        <v>8347029266</v>
      </c>
      <c r="E20" s="44" t="s">
        <v>13</v>
      </c>
      <c r="F20" s="45">
        <v>400</v>
      </c>
      <c r="G20" s="46" t="s">
        <v>36</v>
      </c>
      <c r="H20" s="45">
        <v>75</v>
      </c>
      <c r="I20" s="45" t="s">
        <v>10</v>
      </c>
      <c r="J20" s="33" t="s">
        <v>39</v>
      </c>
      <c r="K20" s="33" t="s">
        <v>38</v>
      </c>
    </row>
    <row r="21" spans="1:11" s="2" customFormat="1" ht="15.95" customHeight="1">
      <c r="A21" s="44" t="s">
        <v>13</v>
      </c>
      <c r="B21" s="45" t="s">
        <v>35</v>
      </c>
      <c r="C21" s="45" t="s">
        <v>1</v>
      </c>
      <c r="D21" s="46">
        <v>8347029266</v>
      </c>
      <c r="E21" s="44" t="s">
        <v>13</v>
      </c>
      <c r="F21" s="45">
        <v>400</v>
      </c>
      <c r="G21" s="46" t="s">
        <v>36</v>
      </c>
      <c r="H21" s="45">
        <v>75</v>
      </c>
      <c r="I21" s="45" t="s">
        <v>10</v>
      </c>
      <c r="J21" s="33" t="s">
        <v>37</v>
      </c>
      <c r="K21" s="33" t="s">
        <v>38</v>
      </c>
    </row>
    <row r="22" spans="1:11" s="2" customFormat="1" ht="15.95" customHeight="1">
      <c r="A22" s="44" t="s">
        <v>13</v>
      </c>
      <c r="B22" s="45" t="s">
        <v>35</v>
      </c>
      <c r="C22" s="45" t="s">
        <v>1</v>
      </c>
      <c r="D22" s="46">
        <v>8347029266</v>
      </c>
      <c r="E22" s="44" t="s">
        <v>13</v>
      </c>
      <c r="F22" s="45">
        <v>400</v>
      </c>
      <c r="G22" s="46" t="s">
        <v>36</v>
      </c>
      <c r="H22" s="45">
        <v>75</v>
      </c>
      <c r="I22" s="45" t="s">
        <v>10</v>
      </c>
      <c r="J22" s="33" t="s">
        <v>39</v>
      </c>
      <c r="K22" s="33" t="s">
        <v>38</v>
      </c>
    </row>
    <row r="23" spans="1:11" s="2" customFormat="1" ht="15.95" customHeight="1">
      <c r="A23" s="44" t="s">
        <v>13</v>
      </c>
      <c r="B23" s="45" t="s">
        <v>35</v>
      </c>
      <c r="C23" s="45" t="s">
        <v>1</v>
      </c>
      <c r="D23" s="46">
        <v>8347029266</v>
      </c>
      <c r="E23" s="44" t="s">
        <v>13</v>
      </c>
      <c r="F23" s="45">
        <v>400</v>
      </c>
      <c r="G23" s="46" t="s">
        <v>36</v>
      </c>
      <c r="H23" s="45">
        <v>75</v>
      </c>
      <c r="I23" s="45" t="s">
        <v>10</v>
      </c>
      <c r="J23" s="33" t="s">
        <v>37</v>
      </c>
      <c r="K23" s="33" t="s">
        <v>38</v>
      </c>
    </row>
    <row r="24" spans="1:11" s="2" customFormat="1" ht="15.95" customHeight="1">
      <c r="A24" s="44" t="s">
        <v>13</v>
      </c>
      <c r="B24" s="45" t="s">
        <v>35</v>
      </c>
      <c r="C24" s="45" t="s">
        <v>1</v>
      </c>
      <c r="D24" s="46">
        <v>8347029266</v>
      </c>
      <c r="E24" s="44" t="s">
        <v>13</v>
      </c>
      <c r="F24" s="45">
        <v>400</v>
      </c>
      <c r="G24" s="46" t="s">
        <v>36</v>
      </c>
      <c r="H24" s="45">
        <v>75</v>
      </c>
      <c r="I24" s="45" t="s">
        <v>10</v>
      </c>
      <c r="J24" s="33" t="s">
        <v>39</v>
      </c>
      <c r="K24" s="33" t="s">
        <v>38</v>
      </c>
    </row>
    <row r="25" spans="1:11" s="2" customFormat="1" ht="15.95" customHeight="1">
      <c r="A25" s="44" t="s">
        <v>13</v>
      </c>
      <c r="B25" s="45" t="s">
        <v>35</v>
      </c>
      <c r="C25" s="45" t="s">
        <v>1</v>
      </c>
      <c r="D25" s="46">
        <v>8347029266</v>
      </c>
      <c r="E25" s="44" t="s">
        <v>13</v>
      </c>
      <c r="F25" s="45">
        <v>400</v>
      </c>
      <c r="G25" s="46" t="s">
        <v>36</v>
      </c>
      <c r="H25" s="45">
        <v>75</v>
      </c>
      <c r="I25" s="45" t="s">
        <v>10</v>
      </c>
      <c r="J25" s="45" t="s">
        <v>37</v>
      </c>
      <c r="K25" s="33" t="s">
        <v>38</v>
      </c>
    </row>
    <row r="26" spans="1:11" s="2" customFormat="1" ht="15.95" customHeight="1">
      <c r="A26" s="44" t="s">
        <v>13</v>
      </c>
      <c r="B26" s="45" t="s">
        <v>35</v>
      </c>
      <c r="C26" s="45" t="s">
        <v>1</v>
      </c>
      <c r="D26" s="46">
        <v>8347029266</v>
      </c>
      <c r="E26" s="44" t="s">
        <v>13</v>
      </c>
      <c r="F26" s="45">
        <v>400</v>
      </c>
      <c r="G26" s="46" t="s">
        <v>36</v>
      </c>
      <c r="H26" s="45">
        <v>75</v>
      </c>
      <c r="I26" s="45" t="s">
        <v>10</v>
      </c>
      <c r="J26" s="45" t="s">
        <v>40</v>
      </c>
      <c r="K26" s="33" t="s">
        <v>38</v>
      </c>
    </row>
    <row r="27" spans="1:11" s="2" customFormat="1" ht="15.95" customHeight="1">
      <c r="A27" s="44" t="s">
        <v>14</v>
      </c>
      <c r="B27" s="45" t="s">
        <v>35</v>
      </c>
      <c r="C27" s="45" t="s">
        <v>1</v>
      </c>
      <c r="D27" s="46">
        <v>8347029518</v>
      </c>
      <c r="E27" s="44" t="s">
        <v>14</v>
      </c>
      <c r="F27" s="45">
        <v>300</v>
      </c>
      <c r="G27" s="46" t="s">
        <v>41</v>
      </c>
      <c r="H27" s="45">
        <v>75</v>
      </c>
      <c r="I27" s="45" t="s">
        <v>10</v>
      </c>
      <c r="J27" s="33" t="s">
        <v>39</v>
      </c>
      <c r="K27" s="33" t="s">
        <v>38</v>
      </c>
    </row>
    <row r="28" spans="1:11" s="2" customFormat="1" ht="15.95" customHeight="1">
      <c r="A28" s="44" t="s">
        <v>14</v>
      </c>
      <c r="B28" s="45" t="s">
        <v>35</v>
      </c>
      <c r="C28" s="45" t="s">
        <v>1</v>
      </c>
      <c r="D28" s="46">
        <v>8347029518</v>
      </c>
      <c r="E28" s="44" t="s">
        <v>14</v>
      </c>
      <c r="F28" s="45">
        <v>300</v>
      </c>
      <c r="G28" s="46" t="s">
        <v>41</v>
      </c>
      <c r="H28" s="45">
        <v>75</v>
      </c>
      <c r="I28" s="45" t="s">
        <v>10</v>
      </c>
      <c r="J28" s="33" t="s">
        <v>39</v>
      </c>
      <c r="K28" s="33" t="s">
        <v>38</v>
      </c>
    </row>
    <row r="29" spans="1:11" s="2" customFormat="1" ht="15.95" customHeight="1">
      <c r="A29" s="44" t="s">
        <v>14</v>
      </c>
      <c r="B29" s="45" t="s">
        <v>35</v>
      </c>
      <c r="C29" s="45" t="s">
        <v>1</v>
      </c>
      <c r="D29" s="46">
        <v>8347029518</v>
      </c>
      <c r="E29" s="44" t="s">
        <v>14</v>
      </c>
      <c r="F29" s="45">
        <v>300</v>
      </c>
      <c r="G29" s="46" t="s">
        <v>41</v>
      </c>
      <c r="H29" s="45">
        <v>75</v>
      </c>
      <c r="I29" s="45" t="s">
        <v>10</v>
      </c>
      <c r="J29" s="45" t="s">
        <v>40</v>
      </c>
      <c r="K29" s="33" t="s">
        <v>38</v>
      </c>
    </row>
    <row r="30" spans="1:11" s="2" customFormat="1" ht="15.95" customHeight="1">
      <c r="A30" s="44" t="s">
        <v>14</v>
      </c>
      <c r="B30" s="45" t="s">
        <v>35</v>
      </c>
      <c r="C30" s="45" t="s">
        <v>1</v>
      </c>
      <c r="D30" s="46">
        <v>8347029518</v>
      </c>
      <c r="E30" s="44" t="s">
        <v>14</v>
      </c>
      <c r="F30" s="45">
        <v>300</v>
      </c>
      <c r="G30" s="46" t="s">
        <v>41</v>
      </c>
      <c r="H30" s="45">
        <v>75</v>
      </c>
      <c r="I30" s="45" t="s">
        <v>10</v>
      </c>
      <c r="J30" s="45" t="s">
        <v>40</v>
      </c>
      <c r="K30" s="33" t="s">
        <v>38</v>
      </c>
    </row>
    <row r="31" spans="1:11" s="2" customFormat="1" ht="15.95" customHeight="1">
      <c r="A31" s="44" t="s">
        <v>14</v>
      </c>
      <c r="B31" s="45" t="s">
        <v>35</v>
      </c>
      <c r="C31" s="45" t="s">
        <v>1</v>
      </c>
      <c r="D31" s="46">
        <v>8347029518</v>
      </c>
      <c r="E31" s="44" t="s">
        <v>14</v>
      </c>
      <c r="F31" s="45">
        <v>300</v>
      </c>
      <c r="G31" s="46" t="s">
        <v>41</v>
      </c>
      <c r="H31" s="45">
        <v>75</v>
      </c>
      <c r="I31" s="45" t="s">
        <v>10</v>
      </c>
      <c r="J31" s="45" t="s">
        <v>37</v>
      </c>
      <c r="K31" s="33" t="s">
        <v>38</v>
      </c>
    </row>
    <row r="32" spans="1:11" s="2" customFormat="1" ht="15.95" customHeight="1">
      <c r="A32" s="44" t="s">
        <v>14</v>
      </c>
      <c r="B32" s="45" t="s">
        <v>35</v>
      </c>
      <c r="C32" s="45" t="s">
        <v>1</v>
      </c>
      <c r="D32" s="46">
        <v>8347029518</v>
      </c>
      <c r="E32" s="44" t="s">
        <v>14</v>
      </c>
      <c r="F32" s="45">
        <v>300</v>
      </c>
      <c r="G32" s="46" t="s">
        <v>41</v>
      </c>
      <c r="H32" s="45">
        <v>75</v>
      </c>
      <c r="I32" s="45" t="s">
        <v>10</v>
      </c>
      <c r="J32" s="45" t="s">
        <v>37</v>
      </c>
      <c r="K32" s="33" t="s">
        <v>38</v>
      </c>
    </row>
    <row r="33" spans="1:11" s="2" customFormat="1" ht="15.95" customHeight="1">
      <c r="A33" s="27"/>
      <c r="B33" s="28"/>
      <c r="C33" s="28"/>
      <c r="D33" s="28"/>
      <c r="E33" s="28"/>
      <c r="F33" s="28"/>
      <c r="G33" s="27"/>
      <c r="H33" s="48">
        <f>SUM(H19:H32)</f>
        <v>1050</v>
      </c>
      <c r="I33" s="27"/>
      <c r="J33" s="28"/>
      <c r="K33" s="27"/>
    </row>
    <row r="34" spans="1:11" s="2" customFormat="1" ht="15.95" customHeight="1">
      <c r="A34" s="52" t="s">
        <v>11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s="2" customFormat="1" ht="15.95" customHeight="1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</row>
    <row r="36" spans="1:11" ht="15.95" customHeight="1">
      <c r="A36" s="21"/>
      <c r="B36" s="21"/>
      <c r="C36" s="21"/>
      <c r="D36" s="22"/>
      <c r="E36" s="21"/>
      <c r="F36" s="21"/>
      <c r="G36" s="21"/>
      <c r="H36" s="21"/>
      <c r="I36" s="21"/>
      <c r="J36" s="23"/>
      <c r="K36" s="24"/>
    </row>
    <row r="37" spans="1:11" ht="15.95" customHeight="1">
      <c r="A37" s="25" t="s">
        <v>7</v>
      </c>
      <c r="B37" s="18"/>
      <c r="C37" s="20"/>
      <c r="D37" s="20"/>
      <c r="E37" s="18"/>
      <c r="F37" s="19"/>
      <c r="G37" s="19"/>
      <c r="H37" s="19"/>
      <c r="I37" s="19"/>
      <c r="J37" s="26"/>
      <c r="K37" s="19"/>
    </row>
    <row r="38" spans="1:11" ht="15.95" customHeight="1">
      <c r="A38" s="25"/>
      <c r="B38" s="18"/>
      <c r="C38" s="20"/>
      <c r="D38" s="20"/>
      <c r="E38" s="18"/>
      <c r="F38" s="2"/>
      <c r="G38" s="19"/>
      <c r="H38" s="19"/>
      <c r="I38" s="19"/>
      <c r="J38" s="26"/>
      <c r="K38" s="19"/>
    </row>
    <row r="39" spans="1:11" ht="15.95" customHeight="1">
      <c r="A39" s="25"/>
      <c r="B39" s="18"/>
      <c r="C39" s="20"/>
      <c r="D39" s="20"/>
      <c r="E39" s="18"/>
      <c r="F39" s="19"/>
      <c r="G39" s="19"/>
      <c r="H39" s="19"/>
      <c r="I39" s="19"/>
      <c r="J39" s="17"/>
      <c r="K39" s="19"/>
    </row>
    <row r="40" spans="1:11" ht="15.95" customHeight="1">
      <c r="A40" s="25" t="s">
        <v>4</v>
      </c>
      <c r="B40" s="18"/>
      <c r="C40" s="20"/>
      <c r="D40" s="20"/>
      <c r="E40" s="18"/>
      <c r="F40" s="19"/>
      <c r="G40" s="19"/>
      <c r="H40" s="19"/>
      <c r="I40" s="19"/>
      <c r="J40" s="26"/>
      <c r="K40" s="19"/>
    </row>
  </sheetData>
  <sortState ref="B8:L366">
    <sortCondition ref="B8:B366"/>
    <sortCondition ref="C8:C366"/>
  </sortState>
  <mergeCells count="3">
    <mergeCell ref="A34:K34"/>
    <mergeCell ref="B8:E8"/>
    <mergeCell ref="B14:D14"/>
  </mergeCells>
  <conditionalFormatting sqref="D41:D1048576">
    <cfRule type="duplicateValues" dxfId="1" priority="3"/>
  </conditionalFormatting>
  <conditionalFormatting sqref="D18">
    <cfRule type="duplicateValues" dxfId="0" priority="1"/>
  </conditionalFormatting>
  <printOptions horizontalCentered="1"/>
  <pageMargins left="0.15748031496062992" right="3.937007874015748E-2" top="1.4173228346456694" bottom="0.6692913385826772" header="0.19685039370078741" footer="0.31496062992125984"/>
  <pageSetup paperSize="9" scale="101" orientation="landscape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2025-01-28T15:24:38Z</cp:lastPrinted>
  <dcterms:created xsi:type="dcterms:W3CDTF">2010-04-08T11:28:01Z</dcterms:created>
  <dcterms:modified xsi:type="dcterms:W3CDTF">2025-01-28T15:24:39Z</dcterms:modified>
</cp:coreProperties>
</file>