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3" i="1"/>
  <c r="G16"/>
  <c r="J10"/>
  <c r="J11"/>
  <c r="J12"/>
  <c r="J9"/>
  <c r="J8"/>
  <c r="J7"/>
  <c r="J6"/>
  <c r="J5"/>
  <c r="J4"/>
</calcChain>
</file>

<file path=xl/sharedStrings.xml><?xml version="1.0" encoding="utf-8"?>
<sst xmlns="http://schemas.openxmlformats.org/spreadsheetml/2006/main" count="61" uniqueCount="42">
  <si>
    <t>02/2/2026</t>
  </si>
  <si>
    <t>7135</t>
  </si>
  <si>
    <t>7151</t>
  </si>
  <si>
    <t>05/2/2026</t>
  </si>
  <si>
    <t>7342</t>
  </si>
  <si>
    <t>7385</t>
  </si>
  <si>
    <t>14/2/2026</t>
  </si>
  <si>
    <t>7531</t>
  </si>
  <si>
    <t>7549</t>
  </si>
  <si>
    <t>16/2/2026</t>
  </si>
  <si>
    <t>7595</t>
  </si>
  <si>
    <t>17/2/2026</t>
  </si>
  <si>
    <t>7607</t>
  </si>
  <si>
    <t>25/2/2026</t>
  </si>
  <si>
    <t>7708</t>
  </si>
  <si>
    <t>SL</t>
  </si>
  <si>
    <t>DATE</t>
  </si>
  <si>
    <t>LR NO</t>
  </si>
  <si>
    <t>INV NO</t>
  </si>
  <si>
    <t>FROM</t>
  </si>
  <si>
    <t>TO</t>
  </si>
  <si>
    <t>CASE</t>
  </si>
  <si>
    <t>CH/05064</t>
  </si>
  <si>
    <t>CH/05066</t>
  </si>
  <si>
    <t>CH/05136</t>
  </si>
  <si>
    <t>CH/05137</t>
  </si>
  <si>
    <t>CH/05295</t>
  </si>
  <si>
    <t>CH/05296</t>
  </si>
  <si>
    <t>CH/05309</t>
  </si>
  <si>
    <t>CH/05326</t>
  </si>
  <si>
    <t>CH/05502</t>
  </si>
  <si>
    <t>BARIPADA</t>
  </si>
  <si>
    <t>CTC</t>
  </si>
  <si>
    <t>RATE</t>
  </si>
  <si>
    <t>LR.CH.</t>
  </si>
  <si>
    <t>AMT.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</si>
  <si>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</si>
  <si>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</si>
  <si>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</si>
  <si>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(RUPEES TWO THOUSAND ONE HUNDRED FIFTY SEVEN ONLY)</t>
  </si>
  <si>
    <t>Kindly, verify &amp; confirm within 7 days, else GST will be filed by 20th FEB,2026
GST to be paid by Consignor under Reverse Charge Mechanism(RCM) as per GST.</t>
  </si>
  <si>
    <t>Bill Date: 28/02/2026
Bill NO : 3940
Total Amount : 2157.00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</si>
</sst>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53918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" customWidth="1"/>
    <col min="9" max="9" width="7.7109375" customWidth="1"/>
    <col min="10" max="10" width="9.7109375" customWidth="1"/>
  </cols>
  <sheetData>
    <row r="1" spans="1:10" ht="94.5" customHeight="1">
      <c r="A1" s="5"/>
      <c r="B1" s="6"/>
      <c r="C1" s="6"/>
      <c r="D1" s="6"/>
      <c r="E1" s="6"/>
      <c r="F1" s="6"/>
      <c r="G1" s="7"/>
      <c r="H1" s="11" t="s">
        <v>36</v>
      </c>
      <c r="I1" s="12"/>
      <c r="J1" s="12"/>
    </row>
    <row r="2" spans="1:10" ht="64.5" customHeight="1">
      <c r="A2" s="8" t="s">
        <v>37</v>
      </c>
      <c r="B2" s="9"/>
      <c r="C2" s="9"/>
      <c r="D2" s="9"/>
      <c r="E2" s="9"/>
      <c r="F2" s="9"/>
      <c r="G2" s="10"/>
      <c r="H2" s="11" t="s">
        <v>41</v>
      </c>
      <c r="I2" s="12"/>
      <c r="J2" s="12"/>
    </row>
    <row r="3" spans="1:10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33</v>
      </c>
      <c r="I3" s="3" t="s">
        <v>34</v>
      </c>
      <c r="J3" s="3" t="s">
        <v>35</v>
      </c>
    </row>
    <row r="4" spans="1:10">
      <c r="A4" s="2">
        <v>1</v>
      </c>
      <c r="B4" s="2" t="s">
        <v>0</v>
      </c>
      <c r="C4" s="2" t="s">
        <v>22</v>
      </c>
      <c r="D4" s="2" t="s">
        <v>1</v>
      </c>
      <c r="E4" s="2" t="s">
        <v>32</v>
      </c>
      <c r="F4" s="2" t="s">
        <v>31</v>
      </c>
      <c r="G4" s="2">
        <v>2</v>
      </c>
      <c r="H4" s="4">
        <v>40.25</v>
      </c>
      <c r="I4" s="4">
        <v>25</v>
      </c>
      <c r="J4" s="4">
        <f>G4*H4+I4</f>
        <v>105.5</v>
      </c>
    </row>
    <row r="5" spans="1:10">
      <c r="A5" s="2">
        <v>2</v>
      </c>
      <c r="B5" s="2" t="s">
        <v>0</v>
      </c>
      <c r="C5" s="2" t="s">
        <v>23</v>
      </c>
      <c r="D5" s="2" t="s">
        <v>2</v>
      </c>
      <c r="E5" s="2" t="s">
        <v>32</v>
      </c>
      <c r="F5" s="2" t="s">
        <v>31</v>
      </c>
      <c r="G5" s="2">
        <v>1</v>
      </c>
      <c r="H5" s="4">
        <v>40.25</v>
      </c>
      <c r="I5" s="4">
        <v>25</v>
      </c>
      <c r="J5" s="4">
        <f t="shared" ref="J5" si="0">G5*H5+I5</f>
        <v>65.25</v>
      </c>
    </row>
    <row r="6" spans="1:10">
      <c r="A6" s="2">
        <v>3</v>
      </c>
      <c r="B6" s="2" t="s">
        <v>3</v>
      </c>
      <c r="C6" s="2" t="s">
        <v>24</v>
      </c>
      <c r="D6" s="2" t="s">
        <v>4</v>
      </c>
      <c r="E6" s="2" t="s">
        <v>32</v>
      </c>
      <c r="F6" s="2" t="s">
        <v>31</v>
      </c>
      <c r="G6" s="2">
        <v>5</v>
      </c>
      <c r="H6" s="4">
        <v>40.25</v>
      </c>
      <c r="I6" s="4">
        <v>25</v>
      </c>
      <c r="J6" s="4">
        <f>G6*H6+I6</f>
        <v>226.25</v>
      </c>
    </row>
    <row r="7" spans="1:10">
      <c r="A7" s="2">
        <v>4</v>
      </c>
      <c r="B7" s="2" t="s">
        <v>3</v>
      </c>
      <c r="C7" s="2" t="s">
        <v>25</v>
      </c>
      <c r="D7" s="2" t="s">
        <v>5</v>
      </c>
      <c r="E7" s="2" t="s">
        <v>32</v>
      </c>
      <c r="F7" s="2" t="s">
        <v>31</v>
      </c>
      <c r="G7" s="2">
        <v>14</v>
      </c>
      <c r="H7" s="4">
        <v>40.25</v>
      </c>
      <c r="I7" s="4">
        <v>25</v>
      </c>
      <c r="J7" s="4">
        <f t="shared" ref="J7:J9" si="1">G7*H7+I7</f>
        <v>588.5</v>
      </c>
    </row>
    <row r="8" spans="1:10">
      <c r="A8" s="2">
        <v>5</v>
      </c>
      <c r="B8" s="2" t="s">
        <v>6</v>
      </c>
      <c r="C8" s="2" t="s">
        <v>26</v>
      </c>
      <c r="D8" s="2" t="s">
        <v>7</v>
      </c>
      <c r="E8" s="2" t="s">
        <v>32</v>
      </c>
      <c r="F8" s="2" t="s">
        <v>31</v>
      </c>
      <c r="G8" s="2">
        <v>2</v>
      </c>
      <c r="H8" s="4">
        <v>40.25</v>
      </c>
      <c r="I8" s="4">
        <v>25</v>
      </c>
      <c r="J8" s="4">
        <f t="shared" si="1"/>
        <v>105.5</v>
      </c>
    </row>
    <row r="9" spans="1:10">
      <c r="A9" s="2">
        <v>6</v>
      </c>
      <c r="B9" s="2" t="s">
        <v>6</v>
      </c>
      <c r="C9" s="2" t="s">
        <v>27</v>
      </c>
      <c r="D9" s="2" t="s">
        <v>8</v>
      </c>
      <c r="E9" s="2" t="s">
        <v>32</v>
      </c>
      <c r="F9" s="2" t="s">
        <v>31</v>
      </c>
      <c r="G9" s="2">
        <v>4</v>
      </c>
      <c r="H9" s="4">
        <v>40.25</v>
      </c>
      <c r="I9" s="4">
        <v>25</v>
      </c>
      <c r="J9" s="4">
        <f t="shared" si="1"/>
        <v>186</v>
      </c>
    </row>
    <row r="10" spans="1:10">
      <c r="A10" s="2">
        <v>7</v>
      </c>
      <c r="B10" s="2" t="s">
        <v>9</v>
      </c>
      <c r="C10" s="2" t="s">
        <v>28</v>
      </c>
      <c r="D10" s="2" t="s">
        <v>10</v>
      </c>
      <c r="E10" s="2" t="s">
        <v>32</v>
      </c>
      <c r="F10" s="2" t="s">
        <v>31</v>
      </c>
      <c r="G10" s="2">
        <v>12</v>
      </c>
      <c r="H10" s="4">
        <v>40.25</v>
      </c>
      <c r="I10" s="4">
        <v>25</v>
      </c>
      <c r="J10" s="4">
        <f t="shared" ref="J10:J12" si="2">G10*H10+I10</f>
        <v>508</v>
      </c>
    </row>
    <row r="11" spans="1:10">
      <c r="A11" s="2">
        <v>8</v>
      </c>
      <c r="B11" s="2" t="s">
        <v>11</v>
      </c>
      <c r="C11" s="2" t="s">
        <v>29</v>
      </c>
      <c r="D11" s="2" t="s">
        <v>12</v>
      </c>
      <c r="E11" s="2" t="s">
        <v>32</v>
      </c>
      <c r="F11" s="2" t="s">
        <v>31</v>
      </c>
      <c r="G11" s="2">
        <v>4</v>
      </c>
      <c r="H11" s="4">
        <v>40.25</v>
      </c>
      <c r="I11" s="4">
        <v>25</v>
      </c>
      <c r="J11" s="4">
        <f t="shared" si="2"/>
        <v>186</v>
      </c>
    </row>
    <row r="12" spans="1:10">
      <c r="A12" s="2">
        <v>9</v>
      </c>
      <c r="B12" s="2" t="s">
        <v>13</v>
      </c>
      <c r="C12" s="2" t="s">
        <v>30</v>
      </c>
      <c r="D12" s="2" t="s">
        <v>14</v>
      </c>
      <c r="E12" s="2" t="s">
        <v>32</v>
      </c>
      <c r="F12" s="2" t="s">
        <v>31</v>
      </c>
      <c r="G12" s="2">
        <v>4</v>
      </c>
      <c r="H12" s="4">
        <v>40.25</v>
      </c>
      <c r="I12" s="4">
        <v>25</v>
      </c>
      <c r="J12" s="4">
        <f t="shared" si="2"/>
        <v>186</v>
      </c>
    </row>
    <row r="13" spans="1:10" s="18" customFormat="1">
      <c r="A13" s="13" t="s">
        <v>39</v>
      </c>
      <c r="B13" s="14"/>
      <c r="C13" s="14"/>
      <c r="D13" s="14"/>
      <c r="E13" s="14"/>
      <c r="F13" s="14"/>
      <c r="G13" s="14"/>
      <c r="H13" s="15"/>
      <c r="I13" s="16"/>
      <c r="J13" s="17">
        <f>ROUND(SUM(J4:J12),0)</f>
        <v>2157</v>
      </c>
    </row>
    <row r="14" spans="1:10" s="18" customFormat="1" ht="30" customHeight="1">
      <c r="A14" s="19" t="s">
        <v>40</v>
      </c>
      <c r="B14" s="19"/>
      <c r="C14" s="19"/>
      <c r="D14" s="19"/>
      <c r="E14" s="19"/>
      <c r="F14" s="19"/>
      <c r="G14" s="19"/>
      <c r="H14" s="20"/>
      <c r="I14" s="20"/>
      <c r="J14" s="20"/>
    </row>
    <row r="15" spans="1:10" s="18" customFormat="1" ht="30" customHeight="1">
      <c r="A15" s="19" t="s">
        <v>38</v>
      </c>
      <c r="B15" s="19"/>
      <c r="C15" s="19"/>
      <c r="D15" s="19"/>
      <c r="E15" s="19"/>
      <c r="F15" s="19"/>
      <c r="G15" s="19"/>
      <c r="H15" s="20"/>
      <c r="I15" s="20"/>
      <c r="J15" s="20"/>
    </row>
    <row r="16" spans="1:10">
      <c r="G16" s="21">
        <f>SUM(G4:G12)</f>
        <v>48</v>
      </c>
    </row>
  </sheetData>
  <sortState ref="B2:G10">
    <sortCondition ref="B1"/>
  </sortState>
  <mergeCells count="7">
    <mergeCell ref="A15:J15"/>
    <mergeCell ref="A1:G1"/>
    <mergeCell ref="H1:J1"/>
    <mergeCell ref="A2:G2"/>
    <mergeCell ref="H2:J2"/>
    <mergeCell ref="A13:I13"/>
    <mergeCell ref="A14:J14"/>
  </mergeCells>
  <conditionalFormatting sqref="C1:C2">
    <cfRule type="duplicateValues" dxfId="8" priority="6"/>
  </conditionalFormatting>
  <conditionalFormatting sqref="C1:C2">
    <cfRule type="duplicateValues" dxfId="7" priority="4"/>
    <cfRule type="duplicateValues" dxfId="6" priority="5"/>
  </conditionalFormatting>
  <conditionalFormatting sqref="C13:C15">
    <cfRule type="duplicateValues" dxfId="5" priority="3"/>
  </conditionalFormatting>
  <conditionalFormatting sqref="C13:C15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2026-03-09T05:50:05Z</dcterms:created>
  <dcterms:modified xsi:type="dcterms:W3CDTF">2026-03-09T06:06:39Z</dcterms:modified>
</cp:coreProperties>
</file>