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6" i="1"/>
  <c r="K5"/>
  <c r="K6"/>
  <c r="K7"/>
  <c r="K8"/>
  <c r="K9"/>
  <c r="K10"/>
  <c r="K11"/>
  <c r="K12"/>
  <c r="K13"/>
  <c r="K14"/>
  <c r="K15"/>
  <c r="K4"/>
</calcChain>
</file>

<file path=xl/sharedStrings.xml><?xml version="1.0" encoding="utf-8"?>
<sst xmlns="http://schemas.openxmlformats.org/spreadsheetml/2006/main" count="77" uniqueCount="54">
  <si>
    <t>01/7/2025</t>
  </si>
  <si>
    <t>685</t>
  </si>
  <si>
    <t>719</t>
  </si>
  <si>
    <t>04/7/2025</t>
  </si>
  <si>
    <t>1193</t>
  </si>
  <si>
    <t>05/7/2025</t>
  </si>
  <si>
    <t>1372</t>
  </si>
  <si>
    <t>1122</t>
  </si>
  <si>
    <t>07/7/2025</t>
  </si>
  <si>
    <t>748</t>
  </si>
  <si>
    <t>18/7/2025</t>
  </si>
  <si>
    <t>827</t>
  </si>
  <si>
    <t>19/7/2025</t>
  </si>
  <si>
    <t>836</t>
  </si>
  <si>
    <t>24/7/2025</t>
  </si>
  <si>
    <t>876</t>
  </si>
  <si>
    <t>26/7/2025</t>
  </si>
  <si>
    <t>892</t>
  </si>
  <si>
    <t>30/7/2025</t>
  </si>
  <si>
    <t>1478</t>
  </si>
  <si>
    <t>1473</t>
  </si>
  <si>
    <t>SL</t>
  </si>
  <si>
    <t>DATE</t>
  </si>
  <si>
    <t>LR NO</t>
  </si>
  <si>
    <t>BARIPADA</t>
  </si>
  <si>
    <t>JHARSUGUDA</t>
  </si>
  <si>
    <t>BOLANGIR</t>
  </si>
  <si>
    <t>CTC</t>
  </si>
  <si>
    <t>CH/01559</t>
  </si>
  <si>
    <t>CH/01563</t>
  </si>
  <si>
    <t>CH/01624</t>
  </si>
  <si>
    <t>CH/01629</t>
  </si>
  <si>
    <t>CH/01630</t>
  </si>
  <si>
    <t>CH/01654</t>
  </si>
  <si>
    <t>CH/01804</t>
  </si>
  <si>
    <t>CH/01830</t>
  </si>
  <si>
    <t>CH/01902</t>
  </si>
  <si>
    <t>CH/01942</t>
  </si>
  <si>
    <t>CH/02026</t>
  </si>
  <si>
    <t>CH/02027</t>
  </si>
  <si>
    <t>CASE</t>
  </si>
  <si>
    <t>RATE</t>
  </si>
  <si>
    <t>HAM</t>
  </si>
  <si>
    <t>LR.CH.</t>
  </si>
  <si>
    <t>INV NO</t>
  </si>
  <si>
    <t>FROM</t>
  </si>
  <si>
    <t>TO</t>
  </si>
  <si>
    <t>AMOUNT</t>
  </si>
  <si>
    <t xml:space="preserve">JAKSONS AGENCIES
Address:Pratap Nagar Pratap Nagar, BHANPUR
753011,ODISHA,6370702831
GST No:21AACFJ6961B1ZT
</t>
  </si>
  <si>
    <t>INVOICE
ATC LOGISTICS,,8984191006
GST No:21CHVPB1842D2ZQ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</si>
  <si>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</si>
  <si>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</si>
  <si>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(RUPEES THREE THOUSAND FIVE HUNDRED FOUR ONLY)</t>
  </si>
  <si>
    <t xml:space="preserve">Bill Date: 31/07/52025
Bill NO : 1414
Total Amount: 3504.00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</si>
</sst>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4194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N4" sqref="N4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49</v>
      </c>
      <c r="I1" s="10"/>
      <c r="J1" s="10"/>
      <c r="K1" s="10"/>
    </row>
    <row r="2" spans="1:11" s="1" customFormat="1" ht="75.75" customHeight="1">
      <c r="A2" s="7" t="s">
        <v>48</v>
      </c>
      <c r="B2" s="8"/>
      <c r="C2" s="8"/>
      <c r="D2" s="8"/>
      <c r="E2" s="8"/>
      <c r="F2" s="8"/>
      <c r="G2" s="9"/>
      <c r="H2" s="10" t="s">
        <v>53</v>
      </c>
      <c r="I2" s="10"/>
      <c r="J2" s="10"/>
      <c r="K2" s="10"/>
    </row>
    <row r="3" spans="1:11" s="6" customFormat="1">
      <c r="A3" s="5" t="s">
        <v>21</v>
      </c>
      <c r="B3" s="5" t="s">
        <v>22</v>
      </c>
      <c r="C3" s="5" t="s">
        <v>23</v>
      </c>
      <c r="D3" s="5" t="s">
        <v>44</v>
      </c>
      <c r="E3" s="5" t="s">
        <v>45</v>
      </c>
      <c r="F3" s="5" t="s">
        <v>46</v>
      </c>
      <c r="G3" s="5" t="s">
        <v>40</v>
      </c>
      <c r="H3" s="5" t="s">
        <v>41</v>
      </c>
      <c r="I3" s="5" t="s">
        <v>42</v>
      </c>
      <c r="J3" s="5" t="s">
        <v>43</v>
      </c>
      <c r="K3" s="5" t="s">
        <v>47</v>
      </c>
    </row>
    <row r="4" spans="1:11">
      <c r="A4" s="2">
        <v>1</v>
      </c>
      <c r="B4" s="2" t="s">
        <v>0</v>
      </c>
      <c r="C4" s="2" t="s">
        <v>28</v>
      </c>
      <c r="D4" s="2" t="s">
        <v>1</v>
      </c>
      <c r="E4" s="3" t="s">
        <v>27</v>
      </c>
      <c r="F4" s="2" t="s">
        <v>24</v>
      </c>
      <c r="G4" s="2">
        <v>1</v>
      </c>
      <c r="H4" s="4">
        <v>55</v>
      </c>
      <c r="I4" s="4">
        <v>2</v>
      </c>
      <c r="J4" s="4">
        <v>45</v>
      </c>
      <c r="K4" s="4">
        <f>G4*H4+I4+J4</f>
        <v>102</v>
      </c>
    </row>
    <row r="5" spans="1:11">
      <c r="A5" s="2">
        <v>2</v>
      </c>
      <c r="B5" s="2" t="s">
        <v>0</v>
      </c>
      <c r="C5" s="2" t="s">
        <v>29</v>
      </c>
      <c r="D5" s="2" t="s">
        <v>2</v>
      </c>
      <c r="E5" s="3" t="s">
        <v>27</v>
      </c>
      <c r="F5" s="2" t="s">
        <v>25</v>
      </c>
      <c r="G5" s="2">
        <v>4</v>
      </c>
      <c r="H5" s="4">
        <v>55</v>
      </c>
      <c r="I5" s="4">
        <v>8</v>
      </c>
      <c r="J5" s="4">
        <v>45</v>
      </c>
      <c r="K5" s="4">
        <f t="shared" ref="K5:K15" si="0">G5*H5+I5+J5</f>
        <v>273</v>
      </c>
    </row>
    <row r="6" spans="1:11">
      <c r="A6" s="2">
        <v>3</v>
      </c>
      <c r="B6" s="2" t="s">
        <v>3</v>
      </c>
      <c r="C6" s="2" t="s">
        <v>30</v>
      </c>
      <c r="D6" s="2" t="s">
        <v>4</v>
      </c>
      <c r="E6" s="3" t="s">
        <v>27</v>
      </c>
      <c r="F6" s="2" t="s">
        <v>26</v>
      </c>
      <c r="G6" s="2">
        <v>1</v>
      </c>
      <c r="H6" s="4">
        <v>55</v>
      </c>
      <c r="I6" s="4">
        <v>2</v>
      </c>
      <c r="J6" s="4">
        <v>45</v>
      </c>
      <c r="K6" s="4">
        <f t="shared" si="0"/>
        <v>102</v>
      </c>
    </row>
    <row r="7" spans="1:11">
      <c r="A7" s="2">
        <v>4</v>
      </c>
      <c r="B7" s="2" t="s">
        <v>5</v>
      </c>
      <c r="C7" s="2" t="s">
        <v>31</v>
      </c>
      <c r="D7" s="2" t="s">
        <v>6</v>
      </c>
      <c r="E7" s="3" t="s">
        <v>27</v>
      </c>
      <c r="F7" s="2" t="s">
        <v>24</v>
      </c>
      <c r="G7" s="2">
        <v>2</v>
      </c>
      <c r="H7" s="4">
        <v>55</v>
      </c>
      <c r="I7" s="4">
        <v>4</v>
      </c>
      <c r="J7" s="4">
        <v>45</v>
      </c>
      <c r="K7" s="4">
        <f t="shared" si="0"/>
        <v>159</v>
      </c>
    </row>
    <row r="8" spans="1:11">
      <c r="A8" s="2">
        <v>5</v>
      </c>
      <c r="B8" s="2" t="s">
        <v>5</v>
      </c>
      <c r="C8" s="2" t="s">
        <v>32</v>
      </c>
      <c r="D8" s="2" t="s">
        <v>7</v>
      </c>
      <c r="E8" s="3" t="s">
        <v>27</v>
      </c>
      <c r="F8" s="2" t="s">
        <v>24</v>
      </c>
      <c r="G8" s="2">
        <v>6</v>
      </c>
      <c r="H8" s="4">
        <v>55</v>
      </c>
      <c r="I8" s="4">
        <v>12</v>
      </c>
      <c r="J8" s="4">
        <v>45</v>
      </c>
      <c r="K8" s="4">
        <f t="shared" si="0"/>
        <v>387</v>
      </c>
    </row>
    <row r="9" spans="1:11">
      <c r="A9" s="2">
        <v>6</v>
      </c>
      <c r="B9" s="2" t="s">
        <v>8</v>
      </c>
      <c r="C9" s="2" t="s">
        <v>33</v>
      </c>
      <c r="D9" s="2" t="s">
        <v>9</v>
      </c>
      <c r="E9" s="3" t="s">
        <v>27</v>
      </c>
      <c r="F9" s="2" t="s">
        <v>24</v>
      </c>
      <c r="G9" s="2">
        <v>11</v>
      </c>
      <c r="H9" s="4">
        <v>55</v>
      </c>
      <c r="I9" s="4">
        <v>22</v>
      </c>
      <c r="J9" s="4">
        <v>45</v>
      </c>
      <c r="K9" s="4">
        <f t="shared" si="0"/>
        <v>672</v>
      </c>
    </row>
    <row r="10" spans="1:11">
      <c r="A10" s="2">
        <v>7</v>
      </c>
      <c r="B10" s="2" t="s">
        <v>10</v>
      </c>
      <c r="C10" s="2" t="s">
        <v>34</v>
      </c>
      <c r="D10" s="2" t="s">
        <v>11</v>
      </c>
      <c r="E10" s="3" t="s">
        <v>27</v>
      </c>
      <c r="F10" s="2" t="s">
        <v>24</v>
      </c>
      <c r="G10" s="2">
        <v>5</v>
      </c>
      <c r="H10" s="4">
        <v>55</v>
      </c>
      <c r="I10" s="4">
        <v>10</v>
      </c>
      <c r="J10" s="4">
        <v>45</v>
      </c>
      <c r="K10" s="4">
        <f t="shared" si="0"/>
        <v>330</v>
      </c>
    </row>
    <row r="11" spans="1:11">
      <c r="A11" s="2">
        <v>8</v>
      </c>
      <c r="B11" s="2" t="s">
        <v>12</v>
      </c>
      <c r="C11" s="2" t="s">
        <v>35</v>
      </c>
      <c r="D11" s="2" t="s">
        <v>13</v>
      </c>
      <c r="E11" s="3" t="s">
        <v>27</v>
      </c>
      <c r="F11" s="2" t="s">
        <v>24</v>
      </c>
      <c r="G11" s="2">
        <v>4</v>
      </c>
      <c r="H11" s="4">
        <v>55</v>
      </c>
      <c r="I11" s="4">
        <v>8</v>
      </c>
      <c r="J11" s="4">
        <v>45</v>
      </c>
      <c r="K11" s="4">
        <f t="shared" si="0"/>
        <v>273</v>
      </c>
    </row>
    <row r="12" spans="1:11">
      <c r="A12" s="2">
        <v>9</v>
      </c>
      <c r="B12" s="2" t="s">
        <v>14</v>
      </c>
      <c r="C12" s="2" t="s">
        <v>36</v>
      </c>
      <c r="D12" s="2" t="s">
        <v>15</v>
      </c>
      <c r="E12" s="3" t="s">
        <v>27</v>
      </c>
      <c r="F12" s="2" t="s">
        <v>24</v>
      </c>
      <c r="G12" s="2">
        <v>7</v>
      </c>
      <c r="H12" s="4">
        <v>55</v>
      </c>
      <c r="I12" s="4">
        <v>14</v>
      </c>
      <c r="J12" s="4">
        <v>45</v>
      </c>
      <c r="K12" s="4">
        <f t="shared" si="0"/>
        <v>444</v>
      </c>
    </row>
    <row r="13" spans="1:11">
      <c r="A13" s="2">
        <v>10</v>
      </c>
      <c r="B13" s="2" t="s">
        <v>16</v>
      </c>
      <c r="C13" s="2" t="s">
        <v>37</v>
      </c>
      <c r="D13" s="2" t="s">
        <v>17</v>
      </c>
      <c r="E13" s="3" t="s">
        <v>27</v>
      </c>
      <c r="F13" s="2" t="s">
        <v>24</v>
      </c>
      <c r="G13" s="2">
        <v>4</v>
      </c>
      <c r="H13" s="4">
        <v>55</v>
      </c>
      <c r="I13" s="4">
        <v>8</v>
      </c>
      <c r="J13" s="4">
        <v>45</v>
      </c>
      <c r="K13" s="4">
        <f t="shared" si="0"/>
        <v>273</v>
      </c>
    </row>
    <row r="14" spans="1:11">
      <c r="A14" s="2">
        <v>11</v>
      </c>
      <c r="B14" s="2" t="s">
        <v>18</v>
      </c>
      <c r="C14" s="2" t="s">
        <v>38</v>
      </c>
      <c r="D14" s="2" t="s">
        <v>19</v>
      </c>
      <c r="E14" s="3" t="s">
        <v>27</v>
      </c>
      <c r="F14" s="2" t="s">
        <v>26</v>
      </c>
      <c r="G14" s="2">
        <v>1</v>
      </c>
      <c r="H14" s="4">
        <v>55</v>
      </c>
      <c r="I14" s="4">
        <v>2</v>
      </c>
      <c r="J14" s="4">
        <v>45</v>
      </c>
      <c r="K14" s="4">
        <f t="shared" si="0"/>
        <v>102</v>
      </c>
    </row>
    <row r="15" spans="1:11">
      <c r="A15" s="2">
        <v>12</v>
      </c>
      <c r="B15" s="2" t="s">
        <v>18</v>
      </c>
      <c r="C15" s="2" t="s">
        <v>39</v>
      </c>
      <c r="D15" s="2" t="s">
        <v>20</v>
      </c>
      <c r="E15" s="3" t="s">
        <v>27</v>
      </c>
      <c r="F15" s="2" t="s">
        <v>24</v>
      </c>
      <c r="G15" s="2">
        <v>6</v>
      </c>
      <c r="H15" s="4">
        <v>55</v>
      </c>
      <c r="I15" s="4">
        <v>12</v>
      </c>
      <c r="J15" s="4">
        <v>45</v>
      </c>
      <c r="K15" s="4">
        <f t="shared" si="0"/>
        <v>387</v>
      </c>
    </row>
    <row r="16" spans="1:11" s="16" customFormat="1">
      <c r="A16" s="11" t="s">
        <v>52</v>
      </c>
      <c r="B16" s="12"/>
      <c r="C16" s="12"/>
      <c r="D16" s="12"/>
      <c r="E16" s="12"/>
      <c r="F16" s="12"/>
      <c r="G16" s="12"/>
      <c r="H16" s="13"/>
      <c r="I16" s="13"/>
      <c r="J16" s="14"/>
      <c r="K16" s="15">
        <f>SUM(K4:K15)</f>
        <v>3504</v>
      </c>
    </row>
    <row r="17" spans="1:11" s="16" customFormat="1" ht="30" customHeight="1">
      <c r="A17" s="17" t="s">
        <v>50</v>
      </c>
      <c r="B17" s="17"/>
      <c r="C17" s="17"/>
      <c r="D17" s="17"/>
      <c r="E17" s="17"/>
      <c r="F17" s="17"/>
      <c r="G17" s="17"/>
      <c r="H17" s="18"/>
      <c r="I17" s="18"/>
      <c r="J17" s="18"/>
      <c r="K17" s="18"/>
    </row>
    <row r="18" spans="1:11" s="16" customFormat="1" ht="30" customHeight="1">
      <c r="A18" s="17" t="s">
        <v>51</v>
      </c>
      <c r="B18" s="17"/>
      <c r="C18" s="17"/>
      <c r="D18" s="17"/>
      <c r="E18" s="17"/>
      <c r="F18" s="17"/>
      <c r="G18" s="17"/>
      <c r="H18" s="18"/>
      <c r="I18" s="18"/>
      <c r="J18" s="18"/>
      <c r="K18" s="18"/>
    </row>
  </sheetData>
  <mergeCells count="7">
    <mergeCell ref="A16:J16"/>
    <mergeCell ref="A17:K17"/>
    <mergeCell ref="A18:K18"/>
    <mergeCell ref="A1:G1"/>
    <mergeCell ref="H1:K1"/>
    <mergeCell ref="A2:G2"/>
    <mergeCell ref="H2:K2"/>
  </mergeCells>
  <conditionalFormatting sqref="C16:C1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2025-08-06T10:16:05Z</dcterms:created>
  <dcterms:modified xsi:type="dcterms:W3CDTF">2025-08-06T10:16:05Z</dcterms:modified>
</cp:coreProperties>
</file>