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3" i="1" l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J4" i="1"/>
  <c r="J12" i="1" l="1"/>
</calcChain>
</file>

<file path=xl/sharedStrings.xml><?xml version="1.0" encoding="utf-8"?>
<sst xmlns="http://schemas.openxmlformats.org/spreadsheetml/2006/main" count="57" uniqueCount="45">
  <si>
    <t>DATE</t>
  </si>
  <si>
    <t>RATE</t>
  </si>
  <si>
    <t>Thanking you for your business.
PRAGATI LOGISTICS</t>
  </si>
  <si>
    <t>LR NO.</t>
  </si>
  <si>
    <t>FROM</t>
  </si>
  <si>
    <t>DESTINATION</t>
  </si>
  <si>
    <t>AMT.</t>
  </si>
  <si>
    <t>LR CH.</t>
  </si>
  <si>
    <t>Invoice
PRAGATI LOGISTICS,
SAMANTA SAHI KHUNTIA LANE, 8984191006
GST : 21AGHPB9356M1Z9</t>
  </si>
  <si>
    <t>GST to be paid by Consignor under Reverse Charge Mechanism (RCM) as per GST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</si>
  <si>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</si>
  <si>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20/05/2024</t>
  </si>
  <si>
    <t>SL.</t>
  </si>
  <si>
    <t>INV. NO.</t>
  </si>
  <si>
    <t xml:space="preserve">CASE </t>
  </si>
  <si>
    <t>11/4/2024</t>
  </si>
  <si>
    <t>PL/JA/00738</t>
  </si>
  <si>
    <t>0133</t>
  </si>
  <si>
    <t>CTC</t>
  </si>
  <si>
    <t>KHURDA</t>
  </si>
  <si>
    <t>13/4/2024</t>
  </si>
  <si>
    <t>PL/JA/00886</t>
  </si>
  <si>
    <t>163</t>
  </si>
  <si>
    <t>BALASORE</t>
  </si>
  <si>
    <t>20/4/2024</t>
  </si>
  <si>
    <t>PL/JA/01324</t>
  </si>
  <si>
    <t>00712</t>
  </si>
  <si>
    <t>23/4/2024</t>
  </si>
  <si>
    <t>PL/JA/01651</t>
  </si>
  <si>
    <t>00853</t>
  </si>
  <si>
    <t>PL/JA/01653</t>
  </si>
  <si>
    <t>00557</t>
  </si>
  <si>
    <t>NIDHI PANDA</t>
  </si>
  <si>
    <t>PL/JA/01712</t>
  </si>
  <si>
    <t>549</t>
  </si>
  <si>
    <t>NILAGIRI</t>
  </si>
  <si>
    <t>25/4/2024</t>
  </si>
  <si>
    <t>PL/JA/01845</t>
  </si>
  <si>
    <t>118</t>
  </si>
  <si>
    <t>SINGLA</t>
  </si>
  <si>
    <t>30/4/2024</t>
  </si>
  <si>
    <t>PL/JA/02201</t>
  </si>
  <si>
    <t>571</t>
  </si>
  <si>
    <t>(RUPEES ELEVEN THOUSAND FOUR HUNDRED FORTY FOUR ONLY)</t>
  </si>
  <si>
    <t>Bill Date: 30/04/2024
Bill NO. :  4509
Total Amount:  11444.00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</si>
</sst>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704850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909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5" sqref="O5"/>
    </sheetView>
  </sheetViews>
  <sheetFormatPr defaultRowHeight="15"/>
  <cols>
    <col min="1" max="1" width="4.42578125" style="1" customWidth="1"/>
    <col min="2" max="2" width="10.140625" style="1" customWidth="1"/>
    <col min="3" max="3" width="12.85546875" style="1" customWidth="1"/>
    <col min="4" max="4" width="9" style="1" customWidth="1"/>
    <col min="5" max="5" width="7" style="1" customWidth="1"/>
    <col min="6" max="6" width="15.7109375" style="1" customWidth="1"/>
    <col min="7" max="7" width="6.28515625" style="1" customWidth="1"/>
    <col min="8" max="8" width="7.28515625" style="1" customWidth="1"/>
    <col min="9" max="9" width="7.140625" style="1" customWidth="1"/>
    <col min="10" max="10" width="9.140625" style="1" customWidth="1"/>
    <col min="11" max="16384" width="9.140625" style="1"/>
  </cols>
  <sheetData>
    <row r="1" spans="1:10" ht="81" customHeight="1">
      <c r="A1" s="12"/>
      <c r="B1" s="12"/>
      <c r="C1" s="12"/>
      <c r="D1" s="12"/>
      <c r="E1" s="12"/>
      <c r="F1" s="12"/>
      <c r="G1" s="12" t="s">
        <v>8</v>
      </c>
      <c r="H1" s="12"/>
      <c r="I1" s="12"/>
      <c r="J1" s="12"/>
    </row>
    <row r="2" spans="1:10" ht="107.25" customHeight="1">
      <c r="A2" s="12" t="s">
        <v>10</v>
      </c>
      <c r="B2" s="12"/>
      <c r="C2" s="12"/>
      <c r="D2" s="12"/>
      <c r="E2" s="12"/>
      <c r="F2" s="12"/>
      <c r="G2" s="12" t="s">
        <v>44</v>
      </c>
      <c r="H2" s="12"/>
      <c r="I2" s="12"/>
      <c r="J2" s="12"/>
    </row>
    <row r="3" spans="1:10" s="2" customFormat="1">
      <c r="A3" s="4" t="s">
        <v>12</v>
      </c>
      <c r="B3" s="4" t="s">
        <v>0</v>
      </c>
      <c r="C3" s="4" t="s">
        <v>3</v>
      </c>
      <c r="D3" s="4" t="s">
        <v>13</v>
      </c>
      <c r="E3" s="4" t="s">
        <v>4</v>
      </c>
      <c r="F3" s="4" t="s">
        <v>5</v>
      </c>
      <c r="G3" s="4" t="s">
        <v>14</v>
      </c>
      <c r="H3" s="3" t="s">
        <v>1</v>
      </c>
      <c r="I3" s="3" t="s">
        <v>7</v>
      </c>
      <c r="J3" s="3" t="s">
        <v>6</v>
      </c>
    </row>
    <row r="4" spans="1:10" s="2" customFormat="1">
      <c r="A4" s="5">
        <v>1</v>
      </c>
      <c r="B4" s="6" t="s">
        <v>15</v>
      </c>
      <c r="C4" s="6" t="s">
        <v>16</v>
      </c>
      <c r="D4" s="6" t="s">
        <v>17</v>
      </c>
      <c r="E4" s="9" t="s">
        <v>18</v>
      </c>
      <c r="F4" s="6" t="s">
        <v>19</v>
      </c>
      <c r="G4" s="6">
        <v>14</v>
      </c>
      <c r="H4" s="7">
        <v>106</v>
      </c>
      <c r="I4" s="7">
        <v>25</v>
      </c>
      <c r="J4" s="7">
        <f>G4*H4+I4</f>
        <v>1509</v>
      </c>
    </row>
    <row r="5" spans="1:10" s="2" customFormat="1">
      <c r="A5" s="5">
        <f>A4+1</f>
        <v>2</v>
      </c>
      <c r="B5" s="6" t="s">
        <v>20</v>
      </c>
      <c r="C5" s="6" t="s">
        <v>21</v>
      </c>
      <c r="D5" s="6" t="s">
        <v>22</v>
      </c>
      <c r="E5" s="9" t="s">
        <v>18</v>
      </c>
      <c r="F5" s="6" t="s">
        <v>23</v>
      </c>
      <c r="G5" s="6">
        <v>16</v>
      </c>
      <c r="H5" s="7">
        <v>106</v>
      </c>
      <c r="I5" s="7">
        <v>25</v>
      </c>
      <c r="J5" s="7">
        <f t="shared" ref="J5:J11" si="0">G5*H5+I5</f>
        <v>1721</v>
      </c>
    </row>
    <row r="6" spans="1:10" s="2" customFormat="1">
      <c r="A6" s="5">
        <f t="shared" ref="A6:A11" si="1">A5+1</f>
        <v>3</v>
      </c>
      <c r="B6" s="6" t="s">
        <v>24</v>
      </c>
      <c r="C6" s="6" t="s">
        <v>25</v>
      </c>
      <c r="D6" s="6" t="s">
        <v>26</v>
      </c>
      <c r="E6" s="9" t="s">
        <v>18</v>
      </c>
      <c r="F6" s="6" t="s">
        <v>23</v>
      </c>
      <c r="G6" s="6">
        <v>7</v>
      </c>
      <c r="H6" s="7">
        <v>106</v>
      </c>
      <c r="I6" s="7">
        <v>25</v>
      </c>
      <c r="J6" s="7">
        <f t="shared" si="0"/>
        <v>767</v>
      </c>
    </row>
    <row r="7" spans="1:10" s="2" customFormat="1">
      <c r="A7" s="5">
        <f t="shared" si="1"/>
        <v>4</v>
      </c>
      <c r="B7" s="6" t="s">
        <v>27</v>
      </c>
      <c r="C7" s="6" t="s">
        <v>28</v>
      </c>
      <c r="D7" s="6" t="s">
        <v>29</v>
      </c>
      <c r="E7" s="9" t="s">
        <v>18</v>
      </c>
      <c r="F7" s="6" t="s">
        <v>23</v>
      </c>
      <c r="G7" s="6">
        <v>16</v>
      </c>
      <c r="H7" s="7">
        <v>106</v>
      </c>
      <c r="I7" s="7">
        <v>25</v>
      </c>
      <c r="J7" s="7">
        <f t="shared" si="0"/>
        <v>1721</v>
      </c>
    </row>
    <row r="8" spans="1:10" s="2" customFormat="1">
      <c r="A8" s="5">
        <f t="shared" si="1"/>
        <v>5</v>
      </c>
      <c r="B8" s="6" t="s">
        <v>27</v>
      </c>
      <c r="C8" s="6" t="s">
        <v>30</v>
      </c>
      <c r="D8" s="6" t="s">
        <v>31</v>
      </c>
      <c r="E8" s="9" t="s">
        <v>18</v>
      </c>
      <c r="F8" s="6" t="s">
        <v>32</v>
      </c>
      <c r="G8" s="6">
        <v>8</v>
      </c>
      <c r="H8" s="7">
        <v>138</v>
      </c>
      <c r="I8" s="7">
        <v>25</v>
      </c>
      <c r="J8" s="7">
        <f t="shared" si="0"/>
        <v>1129</v>
      </c>
    </row>
    <row r="9" spans="1:10" s="2" customFormat="1">
      <c r="A9" s="5">
        <f t="shared" si="1"/>
        <v>6</v>
      </c>
      <c r="B9" s="6" t="s">
        <v>27</v>
      </c>
      <c r="C9" s="6" t="s">
        <v>33</v>
      </c>
      <c r="D9" s="6" t="s">
        <v>34</v>
      </c>
      <c r="E9" s="9" t="s">
        <v>18</v>
      </c>
      <c r="F9" s="6" t="s">
        <v>35</v>
      </c>
      <c r="G9" s="6">
        <v>7</v>
      </c>
      <c r="H9" s="7">
        <v>106</v>
      </c>
      <c r="I9" s="7">
        <v>25</v>
      </c>
      <c r="J9" s="7">
        <f t="shared" si="0"/>
        <v>767</v>
      </c>
    </row>
    <row r="10" spans="1:10" s="2" customFormat="1">
      <c r="A10" s="5">
        <f t="shared" si="1"/>
        <v>7</v>
      </c>
      <c r="B10" s="6" t="s">
        <v>36</v>
      </c>
      <c r="C10" s="6" t="s">
        <v>37</v>
      </c>
      <c r="D10" s="6" t="s">
        <v>38</v>
      </c>
      <c r="E10" s="9" t="s">
        <v>18</v>
      </c>
      <c r="F10" s="6" t="s">
        <v>39</v>
      </c>
      <c r="G10" s="6">
        <v>7</v>
      </c>
      <c r="H10" s="7">
        <v>222</v>
      </c>
      <c r="I10" s="7">
        <v>25</v>
      </c>
      <c r="J10" s="7">
        <f t="shared" si="0"/>
        <v>1579</v>
      </c>
    </row>
    <row r="11" spans="1:10" s="2" customFormat="1">
      <c r="A11" s="5">
        <f t="shared" si="1"/>
        <v>8</v>
      </c>
      <c r="B11" s="6" t="s">
        <v>40</v>
      </c>
      <c r="C11" s="6" t="s">
        <v>41</v>
      </c>
      <c r="D11" s="6" t="s">
        <v>42</v>
      </c>
      <c r="E11" s="9" t="s">
        <v>18</v>
      </c>
      <c r="F11" s="6" t="s">
        <v>23</v>
      </c>
      <c r="G11" s="6">
        <v>21</v>
      </c>
      <c r="H11" s="7">
        <v>106</v>
      </c>
      <c r="I11" s="7">
        <v>25</v>
      </c>
      <c r="J11" s="7">
        <f t="shared" si="0"/>
        <v>2251</v>
      </c>
    </row>
    <row r="12" spans="1:10" s="2" customFormat="1">
      <c r="A12" s="14" t="s">
        <v>43</v>
      </c>
      <c r="B12" s="15"/>
      <c r="C12" s="15"/>
      <c r="D12" s="15"/>
      <c r="E12" s="15"/>
      <c r="F12" s="15"/>
      <c r="G12" s="15"/>
      <c r="H12" s="15"/>
      <c r="I12" s="16"/>
      <c r="J12" s="8">
        <f>SUM(J4:J11)</f>
        <v>11444</v>
      </c>
    </row>
    <row r="13" spans="1:10" s="2" customFormat="1">
      <c r="A13"/>
      <c r="B13"/>
      <c r="C13"/>
      <c r="D13"/>
      <c r="E13"/>
      <c r="F13"/>
      <c r="G13" s="4">
        <f>SUM(G4:G11)</f>
        <v>96</v>
      </c>
      <c r="H13" s="10"/>
      <c r="I13" s="10"/>
      <c r="J13" s="10"/>
    </row>
    <row r="14" spans="1:10" s="2" customFormat="1" ht="15" customHeight="1">
      <c r="A14" s="13" t="s">
        <v>9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5" customHeight="1">
      <c r="A15" s="13" t="s">
        <v>11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>
      <c r="A16" s="11" t="s">
        <v>2</v>
      </c>
      <c r="B16" s="11"/>
      <c r="C16" s="11"/>
      <c r="D16" s="11"/>
      <c r="E16" s="11"/>
      <c r="F16" s="11"/>
      <c r="G16" s="11"/>
      <c r="H16" s="11"/>
      <c r="I16" s="11"/>
      <c r="J16" s="11"/>
    </row>
  </sheetData>
  <sortState ref="B4:J17">
    <sortCondition ref="B4:B17"/>
    <sortCondition ref="C4:C17"/>
  </sortState>
  <mergeCells count="8">
    <mergeCell ref="A16:J16"/>
    <mergeCell ref="G1:J1"/>
    <mergeCell ref="G2:J2"/>
    <mergeCell ref="A2:F2"/>
    <mergeCell ref="A1:F1"/>
    <mergeCell ref="A15:J15"/>
    <mergeCell ref="A14:J14"/>
    <mergeCell ref="A12:I12"/>
  </mergeCells>
  <conditionalFormatting sqref="C3:C11">
    <cfRule type="duplicateValues" dxfId="0" priority="1"/>
  </conditionalFormatting>
  <pageMargins left="0.49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2024-05-14T11:46:46Z</cp:lastPrinted>
  <dcterms:created xsi:type="dcterms:W3CDTF">2023-06-13T11:10:02Z</dcterms:created>
  <dcterms:modified xsi:type="dcterms:W3CDTF">2024-05-14T12:00:06Z</dcterms:modified>
</cp:coreProperties>
</file>