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Invoice!$A$3:$L$20</definedName>
  </definedNames>
  <calcPr calcId="124519"/>
</workbook>
</file>

<file path=xl/calcChain.xml><?xml version="1.0" encoding="utf-8"?>
<calcChain xmlns="http://schemas.openxmlformats.org/spreadsheetml/2006/main">
  <c r="J5" i="1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4"/>
  <c r="L4" s="1"/>
  <c r="L17" l="1"/>
</calcChain>
</file>

<file path=xl/sharedStrings.xml><?xml version="1.0" encoding="utf-8"?>
<sst xmlns="http://schemas.openxmlformats.org/spreadsheetml/2006/main" count="97" uniqueCount="66">
  <si>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</si>
  <si>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</si>
  <si>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</si>
  <si>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</si>
  <si>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</si>
  <si>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</si>
  <si>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01/1/2025</t>
  </si>
  <si>
    <t>12031</t>
  </si>
  <si>
    <t>CYCLE TUBE</t>
  </si>
  <si>
    <t>12030</t>
  </si>
  <si>
    <t>03/1/2025</t>
  </si>
  <si>
    <t>2091</t>
  </si>
  <si>
    <t>AUTO TYRE</t>
  </si>
  <si>
    <t>04/1/2025</t>
  </si>
  <si>
    <t>11943</t>
  </si>
  <si>
    <t>CYCLE PARTS</t>
  </si>
  <si>
    <t>09/1/2025</t>
  </si>
  <si>
    <t>3474</t>
  </si>
  <si>
    <t>10/1/2025</t>
  </si>
  <si>
    <t>3481</t>
  </si>
  <si>
    <t>AUTO TYRE TUBE</t>
  </si>
  <si>
    <t>16/1/2025</t>
  </si>
  <si>
    <t>0427</t>
  </si>
  <si>
    <t>20/1/2025</t>
  </si>
  <si>
    <t>3505</t>
  </si>
  <si>
    <t>23/1/2025</t>
  </si>
  <si>
    <t>3000162</t>
  </si>
  <si>
    <t>28/1/2025</t>
  </si>
  <si>
    <t>2146</t>
  </si>
  <si>
    <t>2145</t>
  </si>
  <si>
    <t>3528</t>
  </si>
  <si>
    <t>12181</t>
  </si>
  <si>
    <t>CYCLE TYRE</t>
  </si>
  <si>
    <t>GST to be paid by Consignor under Reverse Charge Mechanism (RCM) as per GST</t>
  </si>
  <si>
    <t>Thanking you for your business.
PRAGATI LOGISTICS</t>
  </si>
  <si>
    <t>KARANJIA</t>
  </si>
  <si>
    <t>BERHAMPUR</t>
  </si>
  <si>
    <t>BILAHAT</t>
  </si>
  <si>
    <t>ROURKELA</t>
  </si>
  <si>
    <t>BAHANAGA</t>
  </si>
  <si>
    <t>ANGUL</t>
  </si>
  <si>
    <t>CTC</t>
  </si>
  <si>
    <t>SL</t>
  </si>
  <si>
    <t>LR NO</t>
  </si>
  <si>
    <t>INV NO</t>
  </si>
  <si>
    <t>FROM</t>
  </si>
  <si>
    <t>TO</t>
  </si>
  <si>
    <t>JA/22399</t>
  </si>
  <si>
    <t>JA/22400</t>
  </si>
  <si>
    <t>JA/22684</t>
  </si>
  <si>
    <t>JA/22616</t>
  </si>
  <si>
    <t>JA/22986</t>
  </si>
  <si>
    <t>JA/23011</t>
  </si>
  <si>
    <t>JA/23420</t>
  </si>
  <si>
    <t>JA/23587</t>
  </si>
  <si>
    <t>JA/23901</t>
  </si>
  <si>
    <t>JA/24227</t>
  </si>
  <si>
    <t>JA/24228</t>
  </si>
  <si>
    <t>JA/24245</t>
  </si>
  <si>
    <t>JA/24250</t>
  </si>
  <si>
    <t xml:space="preserve">TO, 
RALSON INDIA LIMITED
Address: Holding No.235 Ward No. 5,ALAMCHAND BAZAR,CUTTACK,9861815254
GST No:21AAACR0281P1ZF
</t>
  </si>
  <si>
    <t>Bill Date:31/01/2025
Bill NO : 33666
TotalAmount:11907.00</t>
  </si>
  <si>
    <t>Declaration � Kindly verify and confirm before 20/02/2025</t>
  </si>
  <si>
    <t>HML</t>
  </si>
  <si>
    <t>LR CH.</t>
  </si>
  <si>
    <t>(RUPEES ELEVEN THOUSAND NINE HUNDRED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</si>
</sst>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6</xdr:col>
      <xdr:colOff>819150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O2" sqref="O2"/>
    </sheetView>
  </sheetViews>
  <sheetFormatPr defaultRowHeight="15"/>
  <cols>
    <col min="1" max="1" width="3" style="1" bestFit="1" customWidth="1"/>
    <col min="2" max="2" width="10" style="1" customWidth="1"/>
    <col min="3" max="3" width="8.85546875" style="1" bestFit="1" customWidth="1"/>
    <col min="4" max="4" width="8" style="1" bestFit="1" customWidth="1"/>
    <col min="5" max="5" width="6.42578125" style="1" bestFit="1" customWidth="1"/>
    <col min="6" max="6" width="12.140625" style="1" bestFit="1" customWidth="1"/>
    <col min="7" max="7" width="15.5703125" style="1" bestFit="1" customWidth="1"/>
    <col min="8" max="8" width="5.42578125" style="1" bestFit="1" customWidth="1"/>
    <col min="9" max="9" width="6.5703125" style="1" bestFit="1" customWidth="1"/>
    <col min="10" max="10" width="5.5703125" style="1" bestFit="1" customWidth="1"/>
    <col min="11" max="11" width="6.42578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21" t="s">
        <v>0</v>
      </c>
      <c r="I1" s="22"/>
      <c r="J1" s="22"/>
      <c r="K1" s="22"/>
      <c r="L1" s="23"/>
    </row>
    <row r="2" spans="1:12" ht="82.5" customHeight="1">
      <c r="A2" s="10" t="s">
        <v>60</v>
      </c>
      <c r="B2" s="10"/>
      <c r="C2" s="10"/>
      <c r="D2" s="10"/>
      <c r="E2" s="10"/>
      <c r="F2" s="10"/>
      <c r="G2" s="10"/>
      <c r="H2" s="21" t="s">
        <v>61</v>
      </c>
      <c r="I2" s="22"/>
      <c r="J2" s="22"/>
      <c r="K2" s="22"/>
      <c r="L2" s="23"/>
    </row>
    <row r="3" spans="1:12" s="7" customFormat="1" ht="15" customHeight="1">
      <c r="A3" s="6" t="s">
        <v>42</v>
      </c>
      <c r="B3" s="6" t="s">
        <v>1</v>
      </c>
      <c r="C3" s="6" t="s">
        <v>43</v>
      </c>
      <c r="D3" s="6" t="s">
        <v>44</v>
      </c>
      <c r="E3" s="6" t="s">
        <v>45</v>
      </c>
      <c r="F3" s="6" t="s">
        <v>46</v>
      </c>
      <c r="G3" s="6" t="s">
        <v>2</v>
      </c>
      <c r="H3" s="6" t="s">
        <v>3</v>
      </c>
      <c r="I3" s="6" t="s">
        <v>4</v>
      </c>
      <c r="J3" s="6" t="s">
        <v>63</v>
      </c>
      <c r="K3" s="6" t="s">
        <v>64</v>
      </c>
      <c r="L3" s="6" t="s">
        <v>5</v>
      </c>
    </row>
    <row r="4" spans="1:12" ht="15" customHeight="1">
      <c r="A4" s="2">
        <v>1</v>
      </c>
      <c r="B4" s="15" t="s">
        <v>6</v>
      </c>
      <c r="C4" s="15" t="s">
        <v>47</v>
      </c>
      <c r="D4" s="15" t="s">
        <v>7</v>
      </c>
      <c r="E4" s="16" t="s">
        <v>41</v>
      </c>
      <c r="F4" s="2" t="s">
        <v>35</v>
      </c>
      <c r="G4" s="2" t="s">
        <v>8</v>
      </c>
      <c r="H4" s="2">
        <v>2</v>
      </c>
      <c r="I4" s="3">
        <v>126</v>
      </c>
      <c r="J4" s="3">
        <f>H4*1</f>
        <v>2</v>
      </c>
      <c r="K4" s="3">
        <v>25</v>
      </c>
      <c r="L4" s="14">
        <f>H4*I4+J4+K4</f>
        <v>279</v>
      </c>
    </row>
    <row r="5" spans="1:12" ht="15" customHeight="1">
      <c r="A5" s="2">
        <v>2</v>
      </c>
      <c r="B5" s="15" t="s">
        <v>6</v>
      </c>
      <c r="C5" s="15" t="s">
        <v>48</v>
      </c>
      <c r="D5" s="15" t="s">
        <v>9</v>
      </c>
      <c r="E5" s="8" t="s">
        <v>41</v>
      </c>
      <c r="F5" s="2" t="s">
        <v>35</v>
      </c>
      <c r="G5" s="8" t="s">
        <v>32</v>
      </c>
      <c r="H5" s="2">
        <v>8</v>
      </c>
      <c r="I5" s="3">
        <v>126</v>
      </c>
      <c r="J5" s="3">
        <f t="shared" ref="J5:J16" si="0">H5*1</f>
        <v>8</v>
      </c>
      <c r="K5" s="3">
        <v>25</v>
      </c>
      <c r="L5" s="3">
        <f t="shared" ref="L5:L16" si="1">H5*I5+J5+K5</f>
        <v>1041</v>
      </c>
    </row>
    <row r="6" spans="1:12" ht="15" customHeight="1">
      <c r="A6" s="2">
        <v>3</v>
      </c>
      <c r="B6" s="15" t="s">
        <v>10</v>
      </c>
      <c r="C6" s="15" t="s">
        <v>49</v>
      </c>
      <c r="D6" s="15" t="s">
        <v>11</v>
      </c>
      <c r="E6" s="8" t="s">
        <v>41</v>
      </c>
      <c r="F6" s="2" t="s">
        <v>36</v>
      </c>
      <c r="G6" s="2" t="s">
        <v>12</v>
      </c>
      <c r="H6" s="2">
        <v>3</v>
      </c>
      <c r="I6" s="3">
        <v>76.5</v>
      </c>
      <c r="J6" s="3">
        <f t="shared" si="0"/>
        <v>3</v>
      </c>
      <c r="K6" s="3">
        <v>25</v>
      </c>
      <c r="L6" s="3">
        <f t="shared" si="1"/>
        <v>257.5</v>
      </c>
    </row>
    <row r="7" spans="1:12" ht="15" customHeight="1">
      <c r="A7" s="2">
        <v>4</v>
      </c>
      <c r="B7" s="15" t="s">
        <v>13</v>
      </c>
      <c r="C7" s="15" t="s">
        <v>50</v>
      </c>
      <c r="D7" s="15" t="s">
        <v>14</v>
      </c>
      <c r="E7" s="8" t="s">
        <v>41</v>
      </c>
      <c r="F7" s="2" t="s">
        <v>37</v>
      </c>
      <c r="G7" s="2" t="s">
        <v>15</v>
      </c>
      <c r="H7" s="2">
        <v>6</v>
      </c>
      <c r="I7" s="3">
        <v>71</v>
      </c>
      <c r="J7" s="3">
        <f t="shared" si="0"/>
        <v>6</v>
      </c>
      <c r="K7" s="3">
        <v>25</v>
      </c>
      <c r="L7" s="3">
        <f t="shared" si="1"/>
        <v>457</v>
      </c>
    </row>
    <row r="8" spans="1:12" ht="15" customHeight="1">
      <c r="A8" s="2">
        <v>5</v>
      </c>
      <c r="B8" s="15" t="s">
        <v>16</v>
      </c>
      <c r="C8" s="15" t="s">
        <v>51</v>
      </c>
      <c r="D8" s="15" t="s">
        <v>17</v>
      </c>
      <c r="E8" s="8" t="s">
        <v>41</v>
      </c>
      <c r="F8" s="2" t="s">
        <v>38</v>
      </c>
      <c r="G8" s="2" t="s">
        <v>12</v>
      </c>
      <c r="H8" s="2">
        <v>5</v>
      </c>
      <c r="I8" s="3">
        <v>108</v>
      </c>
      <c r="J8" s="3">
        <f t="shared" si="0"/>
        <v>5</v>
      </c>
      <c r="K8" s="3">
        <v>25</v>
      </c>
      <c r="L8" s="3">
        <f t="shared" si="1"/>
        <v>570</v>
      </c>
    </row>
    <row r="9" spans="1:12" ht="15" customHeight="1">
      <c r="A9" s="2">
        <v>6</v>
      </c>
      <c r="B9" s="15" t="s">
        <v>18</v>
      </c>
      <c r="C9" s="15" t="s">
        <v>52</v>
      </c>
      <c r="D9" s="15" t="s">
        <v>19</v>
      </c>
      <c r="E9" s="8" t="s">
        <v>41</v>
      </c>
      <c r="F9" s="2" t="s">
        <v>39</v>
      </c>
      <c r="G9" s="2" t="s">
        <v>20</v>
      </c>
      <c r="H9" s="2">
        <v>48</v>
      </c>
      <c r="I9" s="3">
        <v>76.5</v>
      </c>
      <c r="J9" s="3">
        <f t="shared" si="0"/>
        <v>48</v>
      </c>
      <c r="K9" s="3">
        <v>25</v>
      </c>
      <c r="L9" s="3">
        <f t="shared" si="1"/>
        <v>3745</v>
      </c>
    </row>
    <row r="10" spans="1:12" ht="15" customHeight="1">
      <c r="A10" s="2">
        <v>7</v>
      </c>
      <c r="B10" s="15" t="s">
        <v>21</v>
      </c>
      <c r="C10" s="15" t="s">
        <v>53</v>
      </c>
      <c r="D10" s="15" t="s">
        <v>22</v>
      </c>
      <c r="E10" s="8" t="s">
        <v>41</v>
      </c>
      <c r="F10" s="2" t="s">
        <v>36</v>
      </c>
      <c r="G10" s="2" t="s">
        <v>15</v>
      </c>
      <c r="H10" s="2">
        <v>1</v>
      </c>
      <c r="I10" s="3">
        <v>71</v>
      </c>
      <c r="J10" s="3">
        <f t="shared" si="0"/>
        <v>1</v>
      </c>
      <c r="K10" s="3">
        <v>25</v>
      </c>
      <c r="L10" s="3">
        <f t="shared" si="1"/>
        <v>97</v>
      </c>
    </row>
    <row r="11" spans="1:12" ht="15" customHeight="1">
      <c r="A11" s="2">
        <v>8</v>
      </c>
      <c r="B11" s="15" t="s">
        <v>23</v>
      </c>
      <c r="C11" s="15" t="s">
        <v>54</v>
      </c>
      <c r="D11" s="15" t="s">
        <v>24</v>
      </c>
      <c r="E11" s="8" t="s">
        <v>41</v>
      </c>
      <c r="F11" s="2" t="s">
        <v>39</v>
      </c>
      <c r="G11" s="2" t="s">
        <v>20</v>
      </c>
      <c r="H11" s="2">
        <v>16</v>
      </c>
      <c r="I11" s="3">
        <v>76.5</v>
      </c>
      <c r="J11" s="3">
        <f t="shared" si="0"/>
        <v>16</v>
      </c>
      <c r="K11" s="3">
        <v>25</v>
      </c>
      <c r="L11" s="3">
        <f t="shared" si="1"/>
        <v>1265</v>
      </c>
    </row>
    <row r="12" spans="1:12" ht="15" customHeight="1">
      <c r="A12" s="2">
        <v>9</v>
      </c>
      <c r="B12" s="15" t="s">
        <v>25</v>
      </c>
      <c r="C12" s="15" t="s">
        <v>55</v>
      </c>
      <c r="D12" s="15" t="s">
        <v>26</v>
      </c>
      <c r="E12" s="8" t="s">
        <v>41</v>
      </c>
      <c r="F12" s="2" t="s">
        <v>40</v>
      </c>
      <c r="G12" s="2" t="s">
        <v>12</v>
      </c>
      <c r="H12" s="2">
        <v>1</v>
      </c>
      <c r="I12" s="3">
        <v>76.5</v>
      </c>
      <c r="J12" s="3">
        <f t="shared" si="0"/>
        <v>1</v>
      </c>
      <c r="K12" s="3">
        <v>25</v>
      </c>
      <c r="L12" s="3">
        <f t="shared" si="1"/>
        <v>102.5</v>
      </c>
    </row>
    <row r="13" spans="1:12" ht="15" customHeight="1">
      <c r="A13" s="2">
        <v>10</v>
      </c>
      <c r="B13" s="15" t="s">
        <v>27</v>
      </c>
      <c r="C13" s="15" t="s">
        <v>56</v>
      </c>
      <c r="D13" s="15" t="s">
        <v>28</v>
      </c>
      <c r="E13" s="8" t="s">
        <v>41</v>
      </c>
      <c r="F13" s="2" t="s">
        <v>35</v>
      </c>
      <c r="G13" s="2" t="s">
        <v>8</v>
      </c>
      <c r="H13" s="2">
        <v>6</v>
      </c>
      <c r="I13" s="3">
        <v>126</v>
      </c>
      <c r="J13" s="3">
        <f t="shared" si="0"/>
        <v>6</v>
      </c>
      <c r="K13" s="3">
        <v>25</v>
      </c>
      <c r="L13" s="3">
        <f t="shared" si="1"/>
        <v>787</v>
      </c>
    </row>
    <row r="14" spans="1:12" ht="15" customHeight="1">
      <c r="A14" s="2">
        <v>11</v>
      </c>
      <c r="B14" s="15" t="s">
        <v>27</v>
      </c>
      <c r="C14" s="15" t="s">
        <v>57</v>
      </c>
      <c r="D14" s="15" t="s">
        <v>29</v>
      </c>
      <c r="E14" s="8" t="s">
        <v>41</v>
      </c>
      <c r="F14" s="2" t="s">
        <v>35</v>
      </c>
      <c r="G14" s="8" t="s">
        <v>32</v>
      </c>
      <c r="H14" s="2">
        <v>11</v>
      </c>
      <c r="I14" s="3">
        <v>126</v>
      </c>
      <c r="J14" s="3">
        <f t="shared" si="0"/>
        <v>11</v>
      </c>
      <c r="K14" s="3">
        <v>25</v>
      </c>
      <c r="L14" s="3">
        <f t="shared" si="1"/>
        <v>1422</v>
      </c>
    </row>
    <row r="15" spans="1:12" ht="15" customHeight="1">
      <c r="A15" s="2">
        <v>12</v>
      </c>
      <c r="B15" s="15" t="s">
        <v>27</v>
      </c>
      <c r="C15" s="15" t="s">
        <v>58</v>
      </c>
      <c r="D15" s="15" t="s">
        <v>30</v>
      </c>
      <c r="E15" s="8" t="s">
        <v>41</v>
      </c>
      <c r="F15" s="2" t="s">
        <v>36</v>
      </c>
      <c r="G15" s="2" t="s">
        <v>12</v>
      </c>
      <c r="H15" s="2">
        <v>4</v>
      </c>
      <c r="I15" s="3">
        <v>76.5</v>
      </c>
      <c r="J15" s="3">
        <f t="shared" si="0"/>
        <v>4</v>
      </c>
      <c r="K15" s="3">
        <v>25</v>
      </c>
      <c r="L15" s="3">
        <f t="shared" si="1"/>
        <v>335</v>
      </c>
    </row>
    <row r="16" spans="1:12" ht="15" customHeight="1">
      <c r="A16" s="15">
        <v>13</v>
      </c>
      <c r="B16" s="15" t="s">
        <v>27</v>
      </c>
      <c r="C16" s="15" t="s">
        <v>59</v>
      </c>
      <c r="D16" s="15" t="s">
        <v>31</v>
      </c>
      <c r="E16" s="8" t="s">
        <v>41</v>
      </c>
      <c r="F16" s="2" t="s">
        <v>36</v>
      </c>
      <c r="G16" s="2" t="s">
        <v>32</v>
      </c>
      <c r="H16" s="2">
        <v>12</v>
      </c>
      <c r="I16" s="3">
        <v>126</v>
      </c>
      <c r="J16" s="3">
        <f t="shared" si="0"/>
        <v>12</v>
      </c>
      <c r="K16" s="3">
        <v>25</v>
      </c>
      <c r="L16" s="3">
        <f t="shared" si="1"/>
        <v>1549</v>
      </c>
    </row>
    <row r="17" spans="1:12" ht="15" customHeight="1">
      <c r="A17" s="18" t="s">
        <v>65</v>
      </c>
      <c r="B17" s="19"/>
      <c r="C17" s="19"/>
      <c r="D17" s="19"/>
      <c r="E17" s="19"/>
      <c r="F17" s="19"/>
      <c r="G17" s="19"/>
      <c r="H17" s="19"/>
      <c r="I17" s="19"/>
      <c r="J17" s="19"/>
      <c r="K17" s="20"/>
      <c r="L17" s="9">
        <f>ROUND(SUM(L4:L16),0)</f>
        <v>11907</v>
      </c>
    </row>
    <row r="18" spans="1:12" s="5" customFormat="1" ht="15" customHeight="1">
      <c r="A18" s="11" t="s">
        <v>33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</row>
    <row r="19" spans="1:12" s="5" customFormat="1" ht="15" customHeight="1">
      <c r="A19" s="11" t="s">
        <v>62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spans="1:12" s="5" customFormat="1" ht="30" customHeight="1">
      <c r="A20" s="17" t="s">
        <v>34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4"/>
    </row>
    <row r="21" spans="1:12" s="5" customFormat="1"/>
    <row r="22" spans="1:12" s="5" customFormat="1"/>
  </sheetData>
  <mergeCells count="50">
    <mergeCell ref="A20:K20"/>
    <mergeCell ref="A17:K17"/>
    <mergeCell ref="H1:L1"/>
    <mergeCell ref="H2:L2"/>
    <mergeCell ref="A16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C6"/>
    <mergeCell ref="D6"/>
    <mergeCell ref="B9"/>
    <mergeCell ref="C9"/>
    <mergeCell ref="D9"/>
    <mergeCell ref="B8"/>
    <mergeCell ref="C8"/>
    <mergeCell ref="D8"/>
    <mergeCell ref="A1:G1"/>
    <mergeCell ref="A2:G2"/>
    <mergeCell ref="A18:L18"/>
    <mergeCell ref="A19:L19"/>
    <mergeCell ref="L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</mergeCells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2025-02-11T05:32:50Z</cp:lastPrinted>
  <dcterms:created xsi:type="dcterms:W3CDTF">2025-02-08T05:49:39Z</dcterms:created>
  <dcterms:modified xsi:type="dcterms:W3CDTF">2025-02-11T05:32:56Z</dcterms:modified>
</cp:coreProperties>
</file>