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G20" l="1"/>
  <c r="L17"/>
</calcChain>
</file>

<file path=xl/sharedStrings.xml><?xml version="1.0" encoding="utf-8"?>
<sst xmlns="http://schemas.openxmlformats.org/spreadsheetml/2006/main" count="83" uniqueCount="56">
  <si>
    <t>03/1/2026</t>
  </si>
  <si>
    <t>195</t>
  </si>
  <si>
    <t>196</t>
  </si>
  <si>
    <t>193</t>
  </si>
  <si>
    <t>192</t>
  </si>
  <si>
    <t>194</t>
  </si>
  <si>
    <t>09/1/2026</t>
  </si>
  <si>
    <t>201</t>
  </si>
  <si>
    <t>206</t>
  </si>
  <si>
    <t>205</t>
  </si>
  <si>
    <t>210</t>
  </si>
  <si>
    <t>16/1/2026</t>
  </si>
  <si>
    <t>213</t>
  </si>
  <si>
    <t>29/1/2026</t>
  </si>
  <si>
    <t>223</t>
  </si>
  <si>
    <t>222</t>
  </si>
  <si>
    <t>215</t>
  </si>
  <si>
    <t>JA/16986</t>
  </si>
  <si>
    <t>JA/16988</t>
  </si>
  <si>
    <t>JA/16998</t>
  </si>
  <si>
    <t>JA/17000</t>
  </si>
  <si>
    <t>JA/17004</t>
  </si>
  <si>
    <t>JA/17305</t>
  </si>
  <si>
    <t>JA/17455</t>
  </si>
  <si>
    <t>JA/17459</t>
  </si>
  <si>
    <t>JA/17567</t>
  </si>
  <si>
    <t>JA/17681</t>
  </si>
  <si>
    <t>JA/18319</t>
  </si>
  <si>
    <t>JA/18336</t>
  </si>
  <si>
    <t>JA/18356</t>
  </si>
  <si>
    <t>BALASORE</t>
  </si>
  <si>
    <t>DHENKANAL</t>
  </si>
  <si>
    <t>BARAGARH</t>
  </si>
  <si>
    <t>BOLANGIR</t>
  </si>
  <si>
    <t>ROURKELA</t>
  </si>
  <si>
    <t>KEONJHAR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</si>
  <si>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</si>
  <si>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</si>
  <si>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</si>
  <si>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</si>
  <si>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</si>
  <si>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</si>
  <si>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</si>
  <si>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</si>
  <si>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</si>
  <si>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</si>
  <si>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</si>
  <si>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</si>
  <si>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</si>
  <si>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</si>
  <si>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</si>
  <si>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ASTHA AGENCY KAJIDIHA CUTTACK
Address:cuttack,6548856574
GST No:21AZXPM8190R1Z7
</t>
  </si>
  <si>
    <t>Thanking you for your business.
PRAGATI LOGISTICS</t>
  </si>
  <si>
    <t>Kindly, verify &amp; confirm within 7 days, else GST will be filed by 20th JAN,2026.
GST to be paid by Consignor under Reverse Charge Mechanism(RCM) as per GST.</t>
  </si>
  <si>
    <t xml:space="preserve">Bill Date: 31/01/2026
Bill NO : 24956
Total Amount : 9087.00
</t>
  </si>
  <si>
    <t>(RUPEES NINE THOUSAND EIGHTY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</si>
</sst>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714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50</v>
      </c>
      <c r="J1" s="11"/>
      <c r="K1" s="11"/>
      <c r="L1" s="11"/>
    </row>
    <row r="2" spans="1:13" s="1" customFormat="1" ht="63" customHeight="1">
      <c r="A2" s="8" t="s">
        <v>51</v>
      </c>
      <c r="B2" s="9"/>
      <c r="C2" s="9"/>
      <c r="D2" s="9"/>
      <c r="E2" s="9"/>
      <c r="F2" s="9"/>
      <c r="G2" s="9"/>
      <c r="H2" s="10"/>
      <c r="I2" s="11" t="s">
        <v>54</v>
      </c>
      <c r="J2" s="11"/>
      <c r="K2" s="11"/>
      <c r="L2" s="11"/>
    </row>
    <row r="3" spans="1:13" s="6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2"/>
    </row>
    <row r="4" spans="1:13">
      <c r="A4" s="3">
        <v>1</v>
      </c>
      <c r="B4" s="3" t="s">
        <v>0</v>
      </c>
      <c r="C4" s="3" t="s">
        <v>17</v>
      </c>
      <c r="D4" s="3" t="s">
        <v>1</v>
      </c>
      <c r="E4" s="4" t="s">
        <v>37</v>
      </c>
      <c r="F4" s="3" t="s">
        <v>30</v>
      </c>
      <c r="G4" s="3">
        <v>6</v>
      </c>
      <c r="H4" s="21">
        <v>90</v>
      </c>
      <c r="I4" s="21">
        <f>G4*2</f>
        <v>12</v>
      </c>
      <c r="J4" s="21">
        <f>G4*15</f>
        <v>90</v>
      </c>
      <c r="K4" s="21">
        <v>30</v>
      </c>
      <c r="L4" s="21">
        <f>G4*H4+I4+J4+K4</f>
        <v>672</v>
      </c>
    </row>
    <row r="5" spans="1:13">
      <c r="A5" s="3">
        <v>2</v>
      </c>
      <c r="B5" s="3" t="s">
        <v>0</v>
      </c>
      <c r="C5" s="3" t="s">
        <v>18</v>
      </c>
      <c r="D5" s="3" t="s">
        <v>2</v>
      </c>
      <c r="E5" s="4" t="s">
        <v>37</v>
      </c>
      <c r="F5" s="3" t="s">
        <v>31</v>
      </c>
      <c r="G5" s="3">
        <v>3</v>
      </c>
      <c r="H5" s="21">
        <v>75</v>
      </c>
      <c r="I5" s="21">
        <f t="shared" ref="I5:I16" si="0">G5*2</f>
        <v>6</v>
      </c>
      <c r="J5" s="21">
        <f t="shared" ref="J5:J16" si="1">G5*15</f>
        <v>45</v>
      </c>
      <c r="K5" s="21">
        <v>30</v>
      </c>
      <c r="L5" s="21">
        <f t="shared" ref="L5:L16" si="2">G5*H5+I5+J5+K5</f>
        <v>306</v>
      </c>
    </row>
    <row r="6" spans="1:13">
      <c r="A6" s="3">
        <v>3</v>
      </c>
      <c r="B6" s="3" t="s">
        <v>0</v>
      </c>
      <c r="C6" s="3" t="s">
        <v>19</v>
      </c>
      <c r="D6" s="3" t="s">
        <v>3</v>
      </c>
      <c r="E6" s="4" t="s">
        <v>37</v>
      </c>
      <c r="F6" s="3" t="s">
        <v>32</v>
      </c>
      <c r="G6" s="3">
        <v>4</v>
      </c>
      <c r="H6" s="21">
        <v>90</v>
      </c>
      <c r="I6" s="21">
        <f t="shared" si="0"/>
        <v>8</v>
      </c>
      <c r="J6" s="21">
        <f t="shared" si="1"/>
        <v>60</v>
      </c>
      <c r="K6" s="21">
        <v>30</v>
      </c>
      <c r="L6" s="21">
        <f t="shared" si="2"/>
        <v>458</v>
      </c>
    </row>
    <row r="7" spans="1:13">
      <c r="A7" s="3">
        <v>4</v>
      </c>
      <c r="B7" s="3" t="s">
        <v>0</v>
      </c>
      <c r="C7" s="3" t="s">
        <v>20</v>
      </c>
      <c r="D7" s="3" t="s">
        <v>4</v>
      </c>
      <c r="E7" s="4" t="s">
        <v>37</v>
      </c>
      <c r="F7" s="3" t="s">
        <v>33</v>
      </c>
      <c r="G7" s="3">
        <v>7</v>
      </c>
      <c r="H7" s="21">
        <v>125</v>
      </c>
      <c r="I7" s="21">
        <f t="shared" si="0"/>
        <v>14</v>
      </c>
      <c r="J7" s="21">
        <f t="shared" si="1"/>
        <v>105</v>
      </c>
      <c r="K7" s="21">
        <v>30</v>
      </c>
      <c r="L7" s="21">
        <f t="shared" si="2"/>
        <v>1024</v>
      </c>
    </row>
    <row r="8" spans="1:13">
      <c r="A8" s="3">
        <v>5</v>
      </c>
      <c r="B8" s="3" t="s">
        <v>0</v>
      </c>
      <c r="C8" s="3" t="s">
        <v>21</v>
      </c>
      <c r="D8" s="3" t="s">
        <v>5</v>
      </c>
      <c r="E8" s="4" t="s">
        <v>37</v>
      </c>
      <c r="F8" s="3" t="s">
        <v>34</v>
      </c>
      <c r="G8" s="3">
        <v>3</v>
      </c>
      <c r="H8" s="21">
        <v>100</v>
      </c>
      <c r="I8" s="21">
        <f t="shared" si="0"/>
        <v>6</v>
      </c>
      <c r="J8" s="21">
        <f t="shared" si="1"/>
        <v>45</v>
      </c>
      <c r="K8" s="21">
        <v>30</v>
      </c>
      <c r="L8" s="21">
        <f t="shared" si="2"/>
        <v>381</v>
      </c>
    </row>
    <row r="9" spans="1:13">
      <c r="A9" s="3">
        <v>6</v>
      </c>
      <c r="B9" s="3" t="s">
        <v>6</v>
      </c>
      <c r="C9" s="3" t="s">
        <v>22</v>
      </c>
      <c r="D9" s="3" t="s">
        <v>7</v>
      </c>
      <c r="E9" s="4" t="s">
        <v>37</v>
      </c>
      <c r="F9" s="3" t="s">
        <v>31</v>
      </c>
      <c r="G9" s="3">
        <v>4</v>
      </c>
      <c r="H9" s="21">
        <v>75</v>
      </c>
      <c r="I9" s="21">
        <f t="shared" si="0"/>
        <v>8</v>
      </c>
      <c r="J9" s="21">
        <f t="shared" si="1"/>
        <v>60</v>
      </c>
      <c r="K9" s="21">
        <v>30</v>
      </c>
      <c r="L9" s="21">
        <f t="shared" si="2"/>
        <v>398</v>
      </c>
    </row>
    <row r="10" spans="1:13">
      <c r="A10" s="3">
        <v>7</v>
      </c>
      <c r="B10" s="3" t="s">
        <v>6</v>
      </c>
      <c r="C10" s="3" t="s">
        <v>23</v>
      </c>
      <c r="D10" s="3" t="s">
        <v>8</v>
      </c>
      <c r="E10" s="4" t="s">
        <v>37</v>
      </c>
      <c r="F10" s="3" t="s">
        <v>30</v>
      </c>
      <c r="G10" s="3">
        <v>4</v>
      </c>
      <c r="H10" s="21">
        <v>90</v>
      </c>
      <c r="I10" s="21">
        <f t="shared" si="0"/>
        <v>8</v>
      </c>
      <c r="J10" s="21">
        <f t="shared" si="1"/>
        <v>60</v>
      </c>
      <c r="K10" s="21">
        <v>30</v>
      </c>
      <c r="L10" s="21">
        <f t="shared" si="2"/>
        <v>458</v>
      </c>
    </row>
    <row r="11" spans="1:13">
      <c r="A11" s="3">
        <v>8</v>
      </c>
      <c r="B11" s="3" t="s">
        <v>6</v>
      </c>
      <c r="C11" s="3" t="s">
        <v>24</v>
      </c>
      <c r="D11" s="3" t="s">
        <v>9</v>
      </c>
      <c r="E11" s="4" t="s">
        <v>37</v>
      </c>
      <c r="F11" s="3" t="s">
        <v>34</v>
      </c>
      <c r="G11" s="3">
        <v>6</v>
      </c>
      <c r="H11" s="21">
        <v>100</v>
      </c>
      <c r="I11" s="21">
        <f t="shared" si="0"/>
        <v>12</v>
      </c>
      <c r="J11" s="21">
        <f t="shared" si="1"/>
        <v>90</v>
      </c>
      <c r="K11" s="21">
        <v>30</v>
      </c>
      <c r="L11" s="21">
        <f t="shared" si="2"/>
        <v>732</v>
      </c>
    </row>
    <row r="12" spans="1:13">
      <c r="A12" s="3">
        <v>9</v>
      </c>
      <c r="B12" s="3" t="s">
        <v>6</v>
      </c>
      <c r="C12" s="3" t="s">
        <v>25</v>
      </c>
      <c r="D12" s="3" t="s">
        <v>10</v>
      </c>
      <c r="E12" s="4" t="s">
        <v>37</v>
      </c>
      <c r="F12" s="3" t="s">
        <v>32</v>
      </c>
      <c r="G12" s="3">
        <v>3</v>
      </c>
      <c r="H12" s="21">
        <v>90</v>
      </c>
      <c r="I12" s="21">
        <f t="shared" si="0"/>
        <v>6</v>
      </c>
      <c r="J12" s="21">
        <f t="shared" si="1"/>
        <v>45</v>
      </c>
      <c r="K12" s="21">
        <v>30</v>
      </c>
      <c r="L12" s="21">
        <f t="shared" si="2"/>
        <v>351</v>
      </c>
    </row>
    <row r="13" spans="1:13">
      <c r="A13" s="3">
        <v>10</v>
      </c>
      <c r="B13" s="3" t="s">
        <v>11</v>
      </c>
      <c r="C13" s="3" t="s">
        <v>26</v>
      </c>
      <c r="D13" s="3" t="s">
        <v>12</v>
      </c>
      <c r="E13" s="4" t="s">
        <v>37</v>
      </c>
      <c r="F13" s="3" t="s">
        <v>30</v>
      </c>
      <c r="G13" s="3">
        <v>6</v>
      </c>
      <c r="H13" s="21">
        <v>90</v>
      </c>
      <c r="I13" s="21">
        <f t="shared" si="0"/>
        <v>12</v>
      </c>
      <c r="J13" s="21">
        <f t="shared" si="1"/>
        <v>90</v>
      </c>
      <c r="K13" s="21">
        <v>30</v>
      </c>
      <c r="L13" s="21">
        <f t="shared" si="2"/>
        <v>672</v>
      </c>
    </row>
    <row r="14" spans="1:13">
      <c r="A14" s="3">
        <v>11</v>
      </c>
      <c r="B14" s="3" t="s">
        <v>13</v>
      </c>
      <c r="C14" s="3" t="s">
        <v>27</v>
      </c>
      <c r="D14" s="3" t="s">
        <v>14</v>
      </c>
      <c r="E14" s="4" t="s">
        <v>37</v>
      </c>
      <c r="F14" s="3" t="s">
        <v>35</v>
      </c>
      <c r="G14" s="3">
        <v>19</v>
      </c>
      <c r="H14" s="21">
        <v>110</v>
      </c>
      <c r="I14" s="21">
        <f t="shared" si="0"/>
        <v>38</v>
      </c>
      <c r="J14" s="21">
        <f t="shared" si="1"/>
        <v>285</v>
      </c>
      <c r="K14" s="21">
        <v>30</v>
      </c>
      <c r="L14" s="21">
        <f t="shared" si="2"/>
        <v>2443</v>
      </c>
    </row>
    <row r="15" spans="1:13">
      <c r="A15" s="3">
        <v>12</v>
      </c>
      <c r="B15" s="3" t="s">
        <v>13</v>
      </c>
      <c r="C15" s="3" t="s">
        <v>28</v>
      </c>
      <c r="D15" s="3" t="s">
        <v>15</v>
      </c>
      <c r="E15" s="4" t="s">
        <v>37</v>
      </c>
      <c r="F15" s="3" t="s">
        <v>36</v>
      </c>
      <c r="G15" s="3">
        <v>8</v>
      </c>
      <c r="H15" s="21">
        <v>90</v>
      </c>
      <c r="I15" s="21">
        <f t="shared" si="0"/>
        <v>16</v>
      </c>
      <c r="J15" s="21">
        <f t="shared" si="1"/>
        <v>120</v>
      </c>
      <c r="K15" s="21">
        <v>30</v>
      </c>
      <c r="L15" s="21">
        <f t="shared" si="2"/>
        <v>886</v>
      </c>
    </row>
    <row r="16" spans="1:13">
      <c r="A16" s="3">
        <v>13</v>
      </c>
      <c r="B16" s="3" t="s">
        <v>13</v>
      </c>
      <c r="C16" s="3" t="s">
        <v>29</v>
      </c>
      <c r="D16" s="3" t="s">
        <v>16</v>
      </c>
      <c r="E16" s="4" t="s">
        <v>37</v>
      </c>
      <c r="F16" s="3" t="s">
        <v>31</v>
      </c>
      <c r="G16" s="3">
        <v>3</v>
      </c>
      <c r="H16" s="21">
        <v>75</v>
      </c>
      <c r="I16" s="21">
        <f t="shared" si="0"/>
        <v>6</v>
      </c>
      <c r="J16" s="21">
        <f t="shared" si="1"/>
        <v>45</v>
      </c>
      <c r="K16" s="21">
        <v>30</v>
      </c>
      <c r="L16" s="21">
        <f t="shared" si="2"/>
        <v>306</v>
      </c>
    </row>
    <row r="17" spans="1:12" s="17" customFormat="1">
      <c r="A17" s="12" t="s">
        <v>55</v>
      </c>
      <c r="B17" s="13"/>
      <c r="C17" s="13"/>
      <c r="D17" s="13"/>
      <c r="E17" s="13"/>
      <c r="F17" s="13"/>
      <c r="G17" s="13"/>
      <c r="H17" s="14"/>
      <c r="I17" s="14"/>
      <c r="J17" s="14"/>
      <c r="K17" s="15"/>
      <c r="L17" s="16">
        <f>SUM(L3:L16)</f>
        <v>9087</v>
      </c>
    </row>
    <row r="18" spans="1:12" s="17" customFormat="1" ht="30" customHeight="1">
      <c r="A18" s="18" t="s">
        <v>53</v>
      </c>
      <c r="B18" s="18"/>
      <c r="C18" s="18"/>
      <c r="D18" s="18"/>
      <c r="E18" s="18"/>
      <c r="F18" s="18"/>
      <c r="G18" s="18"/>
      <c r="H18" s="19"/>
      <c r="I18" s="19"/>
      <c r="J18" s="19"/>
      <c r="K18" s="19"/>
      <c r="L18" s="19"/>
    </row>
    <row r="19" spans="1:12" s="17" customFormat="1" ht="30" customHeight="1">
      <c r="A19" s="18" t="s">
        <v>52</v>
      </c>
      <c r="B19" s="18"/>
      <c r="C19" s="18"/>
      <c r="D19" s="18"/>
      <c r="E19" s="18"/>
      <c r="F19" s="18"/>
      <c r="G19" s="18"/>
      <c r="H19" s="19"/>
      <c r="I19" s="19"/>
      <c r="J19" s="19"/>
      <c r="K19" s="19"/>
      <c r="L19" s="19"/>
    </row>
    <row r="20" spans="1:12">
      <c r="G20" s="20">
        <f>SUM(G4:G16)</f>
        <v>76</v>
      </c>
    </row>
  </sheetData>
  <sortState ref="B2:G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7:C19">
    <cfRule type="duplicateValues" dxfId="1" priority="2"/>
  </conditionalFormatting>
  <conditionalFormatting sqref="C17:C1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2026-02-07T03:53:12Z</dcterms:created>
  <dcterms:modified xsi:type="dcterms:W3CDTF">2026-02-07T03:53:13Z</dcterms:modified>
</cp:coreProperties>
</file>