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2" i="1"/>
  <c r="J9"/>
  <c r="J5"/>
  <c r="J6"/>
  <c r="J7"/>
  <c r="J8"/>
  <c r="J4"/>
</calcChain>
</file>

<file path=xl/sharedStrings.xml><?xml version="1.0" encoding="utf-8"?>
<sst xmlns="http://schemas.openxmlformats.org/spreadsheetml/2006/main" count="41" uniqueCount="34">
  <si>
    <t>INVOICE
PRAGATI LOGISTICS,SAMANTA SAHI KHUNTIA LANE,8984191006
GST No:21AGHPB9356M1Z9</t>
  </si>
  <si>
    <t>24/12/2024</t>
  </si>
  <si>
    <t>1448</t>
  </si>
  <si>
    <t>Thanking you for your business.
PRAGATI LOGISTICS</t>
  </si>
  <si>
    <t>382</t>
  </si>
  <si>
    <t>26/12/2024</t>
  </si>
  <si>
    <t>375</t>
  </si>
  <si>
    <t>368</t>
  </si>
  <si>
    <t>09/12/2024</t>
  </si>
  <si>
    <t>365</t>
  </si>
  <si>
    <t>05/12/2024</t>
  </si>
  <si>
    <t>Kindly, verify &amp; confirm within 7 days, else GST will be filed by 20th JAN, 2024. 
GST to be paid by Consignor under Reverse Charge Mechanism(RCM) as per GST.</t>
  </si>
  <si>
    <t>PURI</t>
  </si>
  <si>
    <t>KHURDA</t>
  </si>
  <si>
    <t>JATNI</t>
  </si>
  <si>
    <t>CTC</t>
  </si>
  <si>
    <t>PL/DO/18547</t>
  </si>
  <si>
    <t>PL/DO/17447</t>
  </si>
  <si>
    <t>PL/DO/17681</t>
  </si>
  <si>
    <t>PL/DO/18636</t>
  </si>
  <si>
    <t>PL/DO/18637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</si>
  <si>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</si>
  <si>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</si>
  <si>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</si>
  <si>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</si>
  <si>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</si>
  <si>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</si>
  <si>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</si>
  <si>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</si>
  <si>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ASPHA CHEMICAL WORKS
Address: SAMANTA SAHI,-753001 ODISHA,1234567891
GST No:21AACHR1832D1ZT
</t>
  </si>
  <si>
    <t>(RUPEES SIX HUNDRED SIXTY ONLY)</t>
  </si>
  <si>
    <t xml:space="preserve">Bill Date:31/12/2024
Bill NO : 30784
Total Amount:660.00
</t>
  </si>
  <si>
    <t>LR CH.</t>
  </si>
  <si>
    <t>DESTINATION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</si>
</sst>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76201</xdr:rowOff>
    </xdr:from>
    <xdr:to>
      <xdr:col>5</xdr:col>
      <xdr:colOff>295276</xdr:colOff>
      <xdr:row>0</xdr:row>
      <xdr:rowOff>1032263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76201"/>
          <a:ext cx="3276600" cy="95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S14" sqref="R14:S15"/>
    </sheetView>
  </sheetViews>
  <sheetFormatPr defaultRowHeight="15"/>
  <cols>
    <col min="1" max="1" width="3.7109375" style="1" customWidth="1"/>
    <col min="2" max="2" width="11.42578125" style="1" customWidth="1"/>
    <col min="3" max="3" width="12.42578125" style="1" bestFit="1" customWidth="1"/>
    <col min="4" max="4" width="6.42578125" style="1" bestFit="1" customWidth="1"/>
    <col min="5" max="5" width="12.7109375" style="1" customWidth="1"/>
    <col min="6" max="6" width="8.28515625" style="1" customWidth="1"/>
    <col min="7" max="7" width="6.42578125" style="1" customWidth="1"/>
    <col min="8" max="8" width="7.28515625" style="2" customWidth="1"/>
    <col min="9" max="9" width="7.57031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17" t="s">
        <v>0</v>
      </c>
      <c r="I1" s="17"/>
      <c r="J1" s="17"/>
    </row>
    <row r="2" spans="1:10" ht="59.25" customHeight="1">
      <c r="A2" s="18" t="s">
        <v>29</v>
      </c>
      <c r="B2" s="19"/>
      <c r="C2" s="19"/>
      <c r="D2" s="19"/>
      <c r="E2" s="19"/>
      <c r="F2" s="19"/>
      <c r="G2" s="20"/>
      <c r="H2" s="23" t="s">
        <v>31</v>
      </c>
      <c r="I2" s="24"/>
      <c r="J2" s="25"/>
    </row>
    <row r="3" spans="1:10" s="11" customFormat="1" ht="15" customHeight="1">
      <c r="A3" s="5" t="s">
        <v>21</v>
      </c>
      <c r="B3" s="5" t="s">
        <v>22</v>
      </c>
      <c r="C3" s="5" t="s">
        <v>23</v>
      </c>
      <c r="D3" s="5" t="s">
        <v>24</v>
      </c>
      <c r="E3" s="5" t="s">
        <v>33</v>
      </c>
      <c r="F3" s="5" t="s">
        <v>25</v>
      </c>
      <c r="G3" s="5" t="s">
        <v>26</v>
      </c>
      <c r="H3" s="10" t="s">
        <v>27</v>
      </c>
      <c r="I3" s="10" t="s">
        <v>32</v>
      </c>
      <c r="J3" s="10" t="s">
        <v>28</v>
      </c>
    </row>
    <row r="4" spans="1:10" ht="15" customHeight="1">
      <c r="A4" s="21">
        <v>1</v>
      </c>
      <c r="B4" s="4" t="s">
        <v>10</v>
      </c>
      <c r="C4" s="4" t="s">
        <v>17</v>
      </c>
      <c r="D4" s="9" t="s">
        <v>15</v>
      </c>
      <c r="E4" s="4" t="s">
        <v>12</v>
      </c>
      <c r="F4" s="4" t="s">
        <v>9</v>
      </c>
      <c r="G4" s="4">
        <v>1</v>
      </c>
      <c r="H4" s="7">
        <v>35</v>
      </c>
      <c r="I4" s="7">
        <v>20</v>
      </c>
      <c r="J4" s="7">
        <f>G4*H4+I4</f>
        <v>55</v>
      </c>
    </row>
    <row r="5" spans="1:10" ht="15" customHeight="1">
      <c r="A5" s="21">
        <v>2</v>
      </c>
      <c r="B5" s="4" t="s">
        <v>8</v>
      </c>
      <c r="C5" s="4" t="s">
        <v>18</v>
      </c>
      <c r="D5" s="9" t="s">
        <v>15</v>
      </c>
      <c r="E5" s="4" t="s">
        <v>13</v>
      </c>
      <c r="F5" s="4" t="s">
        <v>7</v>
      </c>
      <c r="G5" s="4">
        <v>1</v>
      </c>
      <c r="H5" s="7">
        <v>35</v>
      </c>
      <c r="I5" s="7">
        <v>20</v>
      </c>
      <c r="J5" s="7">
        <f t="shared" ref="J5:J8" si="0">G5*H5+I5</f>
        <v>55</v>
      </c>
    </row>
    <row r="6" spans="1:10" ht="15" customHeight="1">
      <c r="A6" s="21">
        <v>3</v>
      </c>
      <c r="B6" s="4" t="s">
        <v>1</v>
      </c>
      <c r="C6" s="22" t="s">
        <v>16</v>
      </c>
      <c r="D6" s="9" t="s">
        <v>15</v>
      </c>
      <c r="E6" s="4" t="s">
        <v>12</v>
      </c>
      <c r="F6" s="4" t="s">
        <v>2</v>
      </c>
      <c r="G6" s="4">
        <v>9</v>
      </c>
      <c r="H6" s="7">
        <v>35</v>
      </c>
      <c r="I6" s="7">
        <v>20</v>
      </c>
      <c r="J6" s="7">
        <f t="shared" si="0"/>
        <v>335</v>
      </c>
    </row>
    <row r="7" spans="1:10" ht="15" customHeight="1">
      <c r="A7" s="21">
        <v>4</v>
      </c>
      <c r="B7" s="4" t="s">
        <v>5</v>
      </c>
      <c r="C7" s="4" t="s">
        <v>19</v>
      </c>
      <c r="D7" s="9" t="s">
        <v>15</v>
      </c>
      <c r="E7" s="4" t="s">
        <v>14</v>
      </c>
      <c r="F7" s="4" t="s">
        <v>6</v>
      </c>
      <c r="G7" s="4">
        <v>2</v>
      </c>
      <c r="H7" s="7">
        <v>35</v>
      </c>
      <c r="I7" s="7">
        <v>20</v>
      </c>
      <c r="J7" s="7">
        <f t="shared" si="0"/>
        <v>90</v>
      </c>
    </row>
    <row r="8" spans="1:10" ht="15" customHeight="1">
      <c r="A8" s="21">
        <v>5</v>
      </c>
      <c r="B8" s="4" t="s">
        <v>5</v>
      </c>
      <c r="C8" s="4" t="s">
        <v>20</v>
      </c>
      <c r="D8" s="9" t="s">
        <v>15</v>
      </c>
      <c r="E8" s="4" t="s">
        <v>12</v>
      </c>
      <c r="F8" s="4" t="s">
        <v>4</v>
      </c>
      <c r="G8" s="4">
        <v>3</v>
      </c>
      <c r="H8" s="7">
        <v>35</v>
      </c>
      <c r="I8" s="7">
        <v>20</v>
      </c>
      <c r="J8" s="7">
        <f t="shared" si="0"/>
        <v>125</v>
      </c>
    </row>
    <row r="9" spans="1:10" ht="15" customHeight="1">
      <c r="A9" s="14" t="s">
        <v>30</v>
      </c>
      <c r="B9" s="15"/>
      <c r="C9" s="15"/>
      <c r="D9" s="15"/>
      <c r="E9" s="15"/>
      <c r="F9" s="15"/>
      <c r="G9" s="15"/>
      <c r="H9" s="15"/>
      <c r="I9" s="16"/>
      <c r="J9" s="6">
        <f>ROUND(SUM(J4:J8),0)</f>
        <v>660</v>
      </c>
    </row>
    <row r="10" spans="1:10" s="3" customFormat="1" ht="30" customHeight="1">
      <c r="A10" s="12" t="s">
        <v>11</v>
      </c>
      <c r="B10" s="12"/>
      <c r="C10" s="12"/>
      <c r="D10" s="12"/>
      <c r="E10" s="12"/>
      <c r="F10" s="12"/>
      <c r="G10" s="12"/>
      <c r="H10" s="13"/>
      <c r="I10" s="13"/>
      <c r="J10" s="13"/>
    </row>
    <row r="11" spans="1:10" s="3" customFormat="1" ht="30" customHeight="1">
      <c r="A11" s="12" t="s">
        <v>3</v>
      </c>
      <c r="B11" s="12"/>
      <c r="C11" s="12"/>
      <c r="D11" s="12"/>
      <c r="E11" s="12"/>
      <c r="F11" s="12"/>
      <c r="G11" s="12"/>
      <c r="H11" s="13"/>
      <c r="I11" s="13"/>
      <c r="J11" s="13"/>
    </row>
    <row r="12" spans="1:10">
      <c r="G12" s="8">
        <f>SUM(G4:G8)</f>
        <v>16</v>
      </c>
    </row>
  </sheetData>
  <sortState ref="B4:J8">
    <sortCondition ref="B4"/>
  </sortState>
  <mergeCells count="7">
    <mergeCell ref="A10:J10"/>
    <mergeCell ref="A11:J11"/>
    <mergeCell ref="A9:I9"/>
    <mergeCell ref="H1:J1"/>
    <mergeCell ref="H2:J2"/>
    <mergeCell ref="A1:G1"/>
    <mergeCell ref="A2:G2"/>
  </mergeCells>
  <pageMargins left="0.36" right="0.4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2025-01-18T12:08:33Z</cp:lastPrinted>
  <dcterms:created xsi:type="dcterms:W3CDTF">2025-01-10T07:17:16Z</dcterms:created>
  <dcterms:modified xsi:type="dcterms:W3CDTF">2025-01-18T12:09:10Z</dcterms:modified>
</cp:coreProperties>
</file>