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11" i="1"/>
  <c r="G11"/>
  <c r="K8"/>
  <c r="K5"/>
  <c r="K6"/>
  <c r="K7"/>
  <c r="K4"/>
</calcChain>
</file>

<file path=xl/sharedStrings.xml><?xml version="1.0" encoding="utf-8"?>
<sst xmlns="http://schemas.openxmlformats.org/spreadsheetml/2006/main" count="37" uniqueCount="31">
  <si>
    <t>09/8/2025</t>
  </si>
  <si>
    <t>7132</t>
  </si>
  <si>
    <t>16/8/2025</t>
  </si>
  <si>
    <t>7168/7169/7166/7167/7165</t>
  </si>
  <si>
    <t>23/8/2025</t>
  </si>
  <si>
    <t>7200/7201</t>
  </si>
  <si>
    <t>30/8/2025</t>
  </si>
  <si>
    <t>7249/7250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</si>
  <si>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</si>
  <si>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</si>
  <si>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</si>
  <si>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</si>
  <si>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</si>
  <si>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</si>
  <si>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</si>
  <si>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</si>
  <si>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JAA/01337</t>
  </si>
  <si>
    <t>JAA/01393</t>
  </si>
  <si>
    <t>JAA/01437</t>
  </si>
  <si>
    <t>JAA/01492</t>
  </si>
  <si>
    <t>JEYPORE</t>
  </si>
  <si>
    <t>CTC</t>
  </si>
  <si>
    <t>RATE</t>
  </si>
  <si>
    <t>LR CH.</t>
  </si>
  <si>
    <t>AMOUNT</t>
  </si>
  <si>
    <t>INVOICE
ATC LOGISTICS,,8984191006
GST No:21CHVPB1842D2ZQ</t>
  </si>
  <si>
    <t xml:space="preserve">SHEENLAC PAINTS LIMITED
Address:Near Khaira Bridge Patra Complex, Emmam Nagar,Jagatpur,cuttack,pin-754021,6370938019
GST No:21AASCS5073J1Z0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</si>
  <si>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</si>
  <si>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</si>
  <si>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NINE THOUSAND FOUR HUNDRED EIGHT THREE ONLY)</t>
  </si>
  <si>
    <t xml:space="preserve">Bill Date: 31/08/2025
Bill NO : 1857
Total Amount: 9483.00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</si>
</sst>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4481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15.140625" style="7" customWidth="1"/>
    <col min="5" max="5" width="6.42578125" bestFit="1" customWidth="1"/>
    <col min="6" max="6" width="8.42578125" bestFit="1" customWidth="1"/>
    <col min="7" max="7" width="5.42578125" bestFit="1" customWidth="1"/>
    <col min="8" max="8" width="8.28515625" bestFit="1" customWidth="1"/>
    <col min="9" max="9" width="8.140625" customWidth="1"/>
    <col min="10" max="10" width="8" customWidth="1"/>
    <col min="11" max="11" width="10" customWidth="1"/>
  </cols>
  <sheetData>
    <row r="1" spans="1:11" s="7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25</v>
      </c>
      <c r="J1" s="17"/>
      <c r="K1" s="17"/>
    </row>
    <row r="2" spans="1:11" s="7" customFormat="1" ht="75" customHeight="1">
      <c r="A2" s="14" t="s">
        <v>26</v>
      </c>
      <c r="B2" s="15"/>
      <c r="C2" s="15"/>
      <c r="D2" s="15"/>
      <c r="E2" s="15"/>
      <c r="F2" s="15"/>
      <c r="G2" s="15"/>
      <c r="H2" s="16"/>
      <c r="I2" s="17" t="s">
        <v>30</v>
      </c>
      <c r="J2" s="17"/>
      <c r="K2" s="17"/>
    </row>
    <row r="3" spans="1:11" s="1" customFormat="1">
      <c r="A3" s="3" t="s">
        <v>8</v>
      </c>
      <c r="B3" s="3" t="s">
        <v>9</v>
      </c>
      <c r="C3" s="3" t="s">
        <v>10</v>
      </c>
      <c r="D3" s="5" t="s">
        <v>11</v>
      </c>
      <c r="E3" s="3" t="s">
        <v>12</v>
      </c>
      <c r="F3" s="3" t="s">
        <v>13</v>
      </c>
      <c r="G3" s="3" t="s">
        <v>15</v>
      </c>
      <c r="H3" s="3" t="s">
        <v>14</v>
      </c>
      <c r="I3" s="4" t="s">
        <v>22</v>
      </c>
      <c r="J3" s="4" t="s">
        <v>23</v>
      </c>
      <c r="K3" s="4" t="s">
        <v>24</v>
      </c>
    </row>
    <row r="4" spans="1:11">
      <c r="A4" s="2">
        <v>1</v>
      </c>
      <c r="B4" s="2" t="s">
        <v>0</v>
      </c>
      <c r="C4" s="2" t="s">
        <v>16</v>
      </c>
      <c r="D4" s="6" t="s">
        <v>1</v>
      </c>
      <c r="E4" s="2" t="s">
        <v>21</v>
      </c>
      <c r="F4" s="2" t="s">
        <v>20</v>
      </c>
      <c r="G4" s="2">
        <v>140</v>
      </c>
      <c r="H4" s="2">
        <v>1373</v>
      </c>
      <c r="I4" s="2">
        <v>3.09</v>
      </c>
      <c r="J4" s="8">
        <v>20</v>
      </c>
      <c r="K4" s="2">
        <f>H4*I4+J4</f>
        <v>4262.57</v>
      </c>
    </row>
    <row r="5" spans="1:11" ht="30">
      <c r="A5" s="2">
        <v>2</v>
      </c>
      <c r="B5" s="2" t="s">
        <v>2</v>
      </c>
      <c r="C5" s="2" t="s">
        <v>17</v>
      </c>
      <c r="D5" s="6" t="s">
        <v>3</v>
      </c>
      <c r="E5" s="2" t="s">
        <v>21</v>
      </c>
      <c r="F5" s="2" t="s">
        <v>20</v>
      </c>
      <c r="G5" s="2">
        <v>60</v>
      </c>
      <c r="H5" s="2">
        <v>594</v>
      </c>
      <c r="I5" s="2">
        <v>3.09</v>
      </c>
      <c r="J5" s="8">
        <v>20</v>
      </c>
      <c r="K5" s="2">
        <f t="shared" ref="K5:K7" si="0">H5*I5+J5</f>
        <v>1855.4599999999998</v>
      </c>
    </row>
    <row r="6" spans="1:11">
      <c r="A6" s="2">
        <v>3</v>
      </c>
      <c r="B6" s="2" t="s">
        <v>4</v>
      </c>
      <c r="C6" s="2" t="s">
        <v>18</v>
      </c>
      <c r="D6" s="6" t="s">
        <v>5</v>
      </c>
      <c r="E6" s="2" t="s">
        <v>21</v>
      </c>
      <c r="F6" s="2" t="s">
        <v>20</v>
      </c>
      <c r="G6" s="2">
        <v>39</v>
      </c>
      <c r="H6" s="2">
        <v>420</v>
      </c>
      <c r="I6" s="2">
        <v>3.09</v>
      </c>
      <c r="J6" s="8">
        <v>20</v>
      </c>
      <c r="K6" s="2">
        <f t="shared" si="0"/>
        <v>1317.8</v>
      </c>
    </row>
    <row r="7" spans="1:11">
      <c r="A7" s="2">
        <v>4</v>
      </c>
      <c r="B7" s="2" t="s">
        <v>6</v>
      </c>
      <c r="C7" s="2" t="s">
        <v>19</v>
      </c>
      <c r="D7" s="6" t="s">
        <v>7</v>
      </c>
      <c r="E7" s="2" t="s">
        <v>21</v>
      </c>
      <c r="F7" s="2" t="s">
        <v>20</v>
      </c>
      <c r="G7" s="2">
        <v>72</v>
      </c>
      <c r="H7" s="2">
        <v>656</v>
      </c>
      <c r="I7" s="2">
        <v>3.09</v>
      </c>
      <c r="J7" s="8">
        <v>20</v>
      </c>
      <c r="K7" s="2">
        <f t="shared" si="0"/>
        <v>2047.04</v>
      </c>
    </row>
    <row r="8" spans="1:11" s="10" customFormat="1">
      <c r="A8" s="18" t="s">
        <v>29</v>
      </c>
      <c r="B8" s="19"/>
      <c r="C8" s="19"/>
      <c r="D8" s="19"/>
      <c r="E8" s="19"/>
      <c r="F8" s="19"/>
      <c r="G8" s="19"/>
      <c r="H8" s="19"/>
      <c r="I8" s="20"/>
      <c r="J8" s="21"/>
      <c r="K8" s="9">
        <f>ROUND(SUM(K4:K7),0)</f>
        <v>9483</v>
      </c>
    </row>
    <row r="9" spans="1:11" s="10" customFormat="1" ht="30" customHeight="1">
      <c r="A9" s="12" t="s">
        <v>27</v>
      </c>
      <c r="B9" s="12"/>
      <c r="C9" s="12"/>
      <c r="D9" s="12"/>
      <c r="E9" s="12"/>
      <c r="F9" s="12"/>
      <c r="G9" s="12"/>
      <c r="H9" s="12"/>
      <c r="I9" s="13"/>
      <c r="J9" s="13"/>
      <c r="K9" s="13"/>
    </row>
    <row r="10" spans="1:11" s="10" customFormat="1" ht="30" customHeight="1">
      <c r="A10" s="12" t="s">
        <v>28</v>
      </c>
      <c r="B10" s="12"/>
      <c r="C10" s="12"/>
      <c r="D10" s="12"/>
      <c r="E10" s="12"/>
      <c r="F10" s="12"/>
      <c r="G10" s="12"/>
      <c r="H10" s="12"/>
      <c r="I10" s="13"/>
      <c r="J10" s="13"/>
      <c r="K10" s="13"/>
    </row>
    <row r="11" spans="1:11">
      <c r="D11"/>
      <c r="G11" s="11">
        <f>SUM(G4:G7)</f>
        <v>311</v>
      </c>
      <c r="H11" s="11">
        <f>SUM(H4:H7)</f>
        <v>3043</v>
      </c>
    </row>
  </sheetData>
  <mergeCells count="7">
    <mergeCell ref="A10:K10"/>
    <mergeCell ref="A1:H1"/>
    <mergeCell ref="I1:K1"/>
    <mergeCell ref="A2:H2"/>
    <mergeCell ref="I2:K2"/>
    <mergeCell ref="A8:J8"/>
    <mergeCell ref="A9:K9"/>
  </mergeCells>
  <pageMargins left="0.3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2025-09-07T03:02:54Z</cp:lastPrinted>
  <dcterms:created xsi:type="dcterms:W3CDTF">2025-09-06T07:58:31Z</dcterms:created>
  <dcterms:modified xsi:type="dcterms:W3CDTF">2025-09-07T03:02:55Z</dcterms:modified>
</cp:coreProperties>
</file>