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1" i="1"/>
  <c r="L5"/>
  <c r="L8"/>
  <c r="L9"/>
  <c r="L12"/>
  <c r="L13"/>
  <c r="L14"/>
  <c r="L15"/>
  <c r="L16"/>
  <c r="L6"/>
  <c r="L7"/>
  <c r="L10"/>
  <c r="L11"/>
  <c r="L17"/>
  <c r="L4"/>
  <c r="L18" s="1"/>
</calcChain>
</file>

<file path=xl/sharedStrings.xml><?xml version="1.0" encoding="utf-8"?>
<sst xmlns="http://schemas.openxmlformats.org/spreadsheetml/2006/main" count="88" uniqueCount="64">
  <si>
    <t>08/9/2025</t>
  </si>
  <si>
    <t>397</t>
  </si>
  <si>
    <t>11/9/2025</t>
  </si>
  <si>
    <t>402</t>
  </si>
  <si>
    <t>16/9/2025</t>
  </si>
  <si>
    <t>408</t>
  </si>
  <si>
    <t>20/9/2025</t>
  </si>
  <si>
    <t>418</t>
  </si>
  <si>
    <t>29/9/2025</t>
  </si>
  <si>
    <t>96</t>
  </si>
  <si>
    <t>5900</t>
  </si>
  <si>
    <t>451</t>
  </si>
  <si>
    <t>433</t>
  </si>
  <si>
    <t>2421</t>
  </si>
  <si>
    <t>13/9/2025</t>
  </si>
  <si>
    <t>407</t>
  </si>
  <si>
    <t>409</t>
  </si>
  <si>
    <t>24/9/2025</t>
  </si>
  <si>
    <t>435</t>
  </si>
  <si>
    <t>430</t>
  </si>
  <si>
    <t>445</t>
  </si>
  <si>
    <t>DO/08747</t>
  </si>
  <si>
    <t>DO/08977</t>
  </si>
  <si>
    <t>DO/09240</t>
  </si>
  <si>
    <t>DO/09506</t>
  </si>
  <si>
    <t>DO/10030</t>
  </si>
  <si>
    <t>DO/10031</t>
  </si>
  <si>
    <t>DO/10032</t>
  </si>
  <si>
    <t>DO/10033</t>
  </si>
  <si>
    <t>DO/10034</t>
  </si>
  <si>
    <t>MA/06173</t>
  </si>
  <si>
    <t>MA/06193</t>
  </si>
  <si>
    <t>MA/06537</t>
  </si>
  <si>
    <t>MA/06544</t>
  </si>
  <si>
    <t>MA/06764</t>
  </si>
  <si>
    <t>JATNI</t>
  </si>
  <si>
    <t>RAJSUNAKHALA</t>
  </si>
  <si>
    <t>JAGATSINGHPUR</t>
  </si>
  <si>
    <t>PIPILI</t>
  </si>
  <si>
    <t>PURI</t>
  </si>
  <si>
    <t>BEGUNIA</t>
  </si>
  <si>
    <t>ANANDAPUR</t>
  </si>
  <si>
    <t>BARIPADA</t>
  </si>
  <si>
    <t>JUNAGARH</t>
  </si>
  <si>
    <t>TALCHER</t>
  </si>
  <si>
    <t>CTC</t>
  </si>
  <si>
    <t>FROM</t>
  </si>
  <si>
    <t>TO</t>
  </si>
  <si>
    <t>CASE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</si>
  <si>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</si>
  <si>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</si>
  <si>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SL</t>
  </si>
  <si>
    <t>DATE</t>
  </si>
  <si>
    <t>LR NO</t>
  </si>
  <si>
    <t>INV NO</t>
  </si>
  <si>
    <t>RATE</t>
  </si>
  <si>
    <t>HAM</t>
  </si>
  <si>
    <t>DD.CH.</t>
  </si>
  <si>
    <t>LR.CH.</t>
  </si>
  <si>
    <t>AMOUNT</t>
  </si>
  <si>
    <t>Thanking you for your business.
PRAGATI LOGISTICS</t>
  </si>
  <si>
    <t>(RUPEES THREE THOUSAND FOUR HUNDRED TWELVE ONLY)</t>
  </si>
  <si>
    <t>Kindly, verify &amp; confirm within 7 days, else GST will be filed by 20th SEPT, 2025. 
GST to be paid by Consignor under Reverse Charge Mechanism(RCM) as per GST.</t>
  </si>
  <si>
    <t xml:space="preserve">Bill Date:30/09/2025
Bill NO : 16745
Total Amount: 3412.00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</si>
</sst>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8</xdr:col>
      <xdr:colOff>171449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4295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3" sqref="O3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.7109375" customWidth="1"/>
    <col min="11" max="11" width="7.28515625" customWidth="1"/>
    <col min="12" max="12" width="10.140625" customWidth="1"/>
  </cols>
  <sheetData>
    <row r="1" spans="1:12" s="1" customFormat="1" ht="90" customHeight="1">
      <c r="A1" s="5"/>
      <c r="B1" s="6"/>
      <c r="C1" s="6"/>
      <c r="D1" s="6"/>
      <c r="E1" s="6"/>
      <c r="F1" s="6"/>
      <c r="G1" s="6"/>
      <c r="H1" s="6"/>
      <c r="I1" s="7"/>
      <c r="J1" s="8" t="s">
        <v>49</v>
      </c>
      <c r="K1" s="8"/>
      <c r="L1" s="8"/>
    </row>
    <row r="2" spans="1:12" s="1" customFormat="1" ht="78" customHeight="1">
      <c r="A2" s="5" t="s">
        <v>50</v>
      </c>
      <c r="B2" s="6"/>
      <c r="C2" s="6"/>
      <c r="D2" s="6"/>
      <c r="E2" s="6"/>
      <c r="F2" s="6"/>
      <c r="G2" s="6"/>
      <c r="H2" s="6"/>
      <c r="I2" s="7"/>
      <c r="J2" s="8" t="s">
        <v>63</v>
      </c>
      <c r="K2" s="8"/>
      <c r="L2" s="8"/>
    </row>
    <row r="3" spans="1:12" s="2" customFormat="1">
      <c r="A3" s="9" t="s">
        <v>51</v>
      </c>
      <c r="B3" s="9" t="s">
        <v>52</v>
      </c>
      <c r="C3" s="9" t="s">
        <v>53</v>
      </c>
      <c r="D3" s="9" t="s">
        <v>54</v>
      </c>
      <c r="E3" s="9" t="s">
        <v>46</v>
      </c>
      <c r="F3" s="9" t="s">
        <v>47</v>
      </c>
      <c r="G3" s="9" t="s">
        <v>48</v>
      </c>
      <c r="H3" s="9" t="s">
        <v>55</v>
      </c>
      <c r="I3" s="9" t="s">
        <v>56</v>
      </c>
      <c r="J3" s="9" t="s">
        <v>57</v>
      </c>
      <c r="K3" s="9" t="s">
        <v>58</v>
      </c>
      <c r="L3" s="9" t="s">
        <v>59</v>
      </c>
    </row>
    <row r="4" spans="1:12">
      <c r="A4" s="3">
        <v>1</v>
      </c>
      <c r="B4" s="3" t="s">
        <v>0</v>
      </c>
      <c r="C4" s="3" t="s">
        <v>21</v>
      </c>
      <c r="D4" s="3" t="s">
        <v>1</v>
      </c>
      <c r="E4" s="4" t="s">
        <v>45</v>
      </c>
      <c r="F4" s="3" t="s">
        <v>35</v>
      </c>
      <c r="G4" s="3">
        <v>3</v>
      </c>
      <c r="H4" s="10">
        <v>55</v>
      </c>
      <c r="I4" s="10">
        <v>6</v>
      </c>
      <c r="J4" s="10">
        <v>36</v>
      </c>
      <c r="K4" s="10">
        <v>30</v>
      </c>
      <c r="L4" s="10">
        <f>G4*H4+I4+J4+K4</f>
        <v>237</v>
      </c>
    </row>
    <row r="5" spans="1:12">
      <c r="A5" s="3">
        <v>2</v>
      </c>
      <c r="B5" s="3" t="s">
        <v>2</v>
      </c>
      <c r="C5" s="3" t="s">
        <v>22</v>
      </c>
      <c r="D5" s="3" t="s">
        <v>3</v>
      </c>
      <c r="E5" s="4" t="s">
        <v>45</v>
      </c>
      <c r="F5" s="3" t="s">
        <v>36</v>
      </c>
      <c r="G5" s="3">
        <v>2</v>
      </c>
      <c r="H5" s="10">
        <v>80</v>
      </c>
      <c r="I5" s="10">
        <v>4</v>
      </c>
      <c r="J5" s="10">
        <v>20</v>
      </c>
      <c r="K5" s="10">
        <v>30</v>
      </c>
      <c r="L5" s="10">
        <f>G5*H5+I5+J5+K5</f>
        <v>214</v>
      </c>
    </row>
    <row r="6" spans="1:12">
      <c r="A6" s="3">
        <v>3</v>
      </c>
      <c r="B6" s="3" t="s">
        <v>14</v>
      </c>
      <c r="C6" s="3" t="s">
        <v>30</v>
      </c>
      <c r="D6" s="3" t="s">
        <v>15</v>
      </c>
      <c r="E6" s="4" t="s">
        <v>45</v>
      </c>
      <c r="F6" s="3" t="s">
        <v>42</v>
      </c>
      <c r="G6" s="3">
        <v>4</v>
      </c>
      <c r="H6" s="10">
        <v>65</v>
      </c>
      <c r="I6" s="10">
        <v>8</v>
      </c>
      <c r="J6" s="10">
        <v>48</v>
      </c>
      <c r="K6" s="10">
        <v>30</v>
      </c>
      <c r="L6" s="10">
        <f>G6*H6+I6+J6+K6</f>
        <v>346</v>
      </c>
    </row>
    <row r="7" spans="1:12">
      <c r="A7" s="3">
        <v>4</v>
      </c>
      <c r="B7" s="3" t="s">
        <v>14</v>
      </c>
      <c r="C7" s="3" t="s">
        <v>31</v>
      </c>
      <c r="D7" s="3" t="s">
        <v>16</v>
      </c>
      <c r="E7" s="4" t="s">
        <v>45</v>
      </c>
      <c r="F7" s="3" t="s">
        <v>42</v>
      </c>
      <c r="G7" s="3">
        <v>2</v>
      </c>
      <c r="H7" s="10">
        <v>65</v>
      </c>
      <c r="I7" s="10">
        <v>4</v>
      </c>
      <c r="J7" s="10">
        <v>24</v>
      </c>
      <c r="K7" s="10">
        <v>30</v>
      </c>
      <c r="L7" s="10">
        <f>G7*H7+I7+J7+K7</f>
        <v>188</v>
      </c>
    </row>
    <row r="8" spans="1:12">
      <c r="A8" s="3">
        <v>5</v>
      </c>
      <c r="B8" s="3" t="s">
        <v>4</v>
      </c>
      <c r="C8" s="3" t="s">
        <v>23</v>
      </c>
      <c r="D8" s="3" t="s">
        <v>5</v>
      </c>
      <c r="E8" s="4" t="s">
        <v>45</v>
      </c>
      <c r="F8" s="3" t="s">
        <v>37</v>
      </c>
      <c r="G8" s="3">
        <v>2</v>
      </c>
      <c r="H8" s="10">
        <v>45</v>
      </c>
      <c r="I8" s="10">
        <v>4</v>
      </c>
      <c r="J8" s="10">
        <v>24</v>
      </c>
      <c r="K8" s="10">
        <v>30</v>
      </c>
      <c r="L8" s="10">
        <f>G8*H8+I8+J8+K8</f>
        <v>148</v>
      </c>
    </row>
    <row r="9" spans="1:12">
      <c r="A9" s="3">
        <v>6</v>
      </c>
      <c r="B9" s="3" t="s">
        <v>6</v>
      </c>
      <c r="C9" s="3" t="s">
        <v>24</v>
      </c>
      <c r="D9" s="3" t="s">
        <v>7</v>
      </c>
      <c r="E9" s="4" t="s">
        <v>45</v>
      </c>
      <c r="F9" s="3" t="s">
        <v>35</v>
      </c>
      <c r="G9" s="3">
        <v>1</v>
      </c>
      <c r="H9" s="10">
        <v>55</v>
      </c>
      <c r="I9" s="10">
        <v>2</v>
      </c>
      <c r="J9" s="10">
        <v>12</v>
      </c>
      <c r="K9" s="10">
        <v>30</v>
      </c>
      <c r="L9" s="10">
        <f>G9*H9+I9+J9+K9</f>
        <v>99</v>
      </c>
    </row>
    <row r="10" spans="1:12">
      <c r="A10" s="3">
        <v>7</v>
      </c>
      <c r="B10" s="3" t="s">
        <v>17</v>
      </c>
      <c r="C10" s="3" t="s">
        <v>32</v>
      </c>
      <c r="D10" s="3" t="s">
        <v>18</v>
      </c>
      <c r="E10" s="4" t="s">
        <v>45</v>
      </c>
      <c r="F10" s="3" t="s">
        <v>42</v>
      </c>
      <c r="G10" s="3">
        <v>10</v>
      </c>
      <c r="H10" s="10">
        <v>65</v>
      </c>
      <c r="I10" s="10">
        <v>20</v>
      </c>
      <c r="J10" s="10">
        <v>120</v>
      </c>
      <c r="K10" s="10">
        <v>30</v>
      </c>
      <c r="L10" s="10">
        <f>G10*H10+I10+J10+K10</f>
        <v>820</v>
      </c>
    </row>
    <row r="11" spans="1:12">
      <c r="A11" s="3">
        <v>8</v>
      </c>
      <c r="B11" s="3" t="s">
        <v>17</v>
      </c>
      <c r="C11" s="3" t="s">
        <v>33</v>
      </c>
      <c r="D11" s="3" t="s">
        <v>19</v>
      </c>
      <c r="E11" s="4" t="s">
        <v>45</v>
      </c>
      <c r="F11" s="3" t="s">
        <v>43</v>
      </c>
      <c r="G11" s="3">
        <v>2</v>
      </c>
      <c r="H11" s="10">
        <v>80</v>
      </c>
      <c r="I11" s="10">
        <v>4</v>
      </c>
      <c r="J11" s="10">
        <v>36</v>
      </c>
      <c r="K11" s="10">
        <v>30</v>
      </c>
      <c r="L11" s="10">
        <f>G11*H11+I11+J11+K11</f>
        <v>230</v>
      </c>
    </row>
    <row r="12" spans="1:12">
      <c r="A12" s="3">
        <v>9</v>
      </c>
      <c r="B12" s="3" t="s">
        <v>8</v>
      </c>
      <c r="C12" s="3" t="s">
        <v>25</v>
      </c>
      <c r="D12" s="3" t="s">
        <v>9</v>
      </c>
      <c r="E12" s="4" t="s">
        <v>45</v>
      </c>
      <c r="F12" s="3" t="s">
        <v>38</v>
      </c>
      <c r="G12" s="3">
        <v>2</v>
      </c>
      <c r="H12" s="10">
        <v>55</v>
      </c>
      <c r="I12" s="10">
        <v>4</v>
      </c>
      <c r="J12" s="10">
        <v>16</v>
      </c>
      <c r="K12" s="10">
        <v>30</v>
      </c>
      <c r="L12" s="10">
        <f>G12*H12+I12+J12+K12</f>
        <v>160</v>
      </c>
    </row>
    <row r="13" spans="1:12">
      <c r="A13" s="3">
        <v>10</v>
      </c>
      <c r="B13" s="3" t="s">
        <v>8</v>
      </c>
      <c r="C13" s="3" t="s">
        <v>26</v>
      </c>
      <c r="D13" s="3" t="s">
        <v>10</v>
      </c>
      <c r="E13" s="4" t="s">
        <v>45</v>
      </c>
      <c r="F13" s="3" t="s">
        <v>39</v>
      </c>
      <c r="G13" s="3">
        <v>5</v>
      </c>
      <c r="H13" s="10">
        <v>55</v>
      </c>
      <c r="I13" s="10">
        <v>10</v>
      </c>
      <c r="J13" s="10">
        <v>60</v>
      </c>
      <c r="K13" s="10">
        <v>30</v>
      </c>
      <c r="L13" s="10">
        <f>G13*H13+I13+J13+K13</f>
        <v>375</v>
      </c>
    </row>
    <row r="14" spans="1:12">
      <c r="A14" s="3">
        <v>11</v>
      </c>
      <c r="B14" s="3" t="s">
        <v>8</v>
      </c>
      <c r="C14" s="3" t="s">
        <v>27</v>
      </c>
      <c r="D14" s="3" t="s">
        <v>11</v>
      </c>
      <c r="E14" s="4" t="s">
        <v>45</v>
      </c>
      <c r="F14" s="3" t="s">
        <v>40</v>
      </c>
      <c r="G14" s="3">
        <v>2</v>
      </c>
      <c r="H14" s="10">
        <v>60</v>
      </c>
      <c r="I14" s="10">
        <v>0</v>
      </c>
      <c r="J14" s="10">
        <v>20</v>
      </c>
      <c r="K14" s="10">
        <v>30</v>
      </c>
      <c r="L14" s="10">
        <f>G14*H14+I14+J14+K14</f>
        <v>170</v>
      </c>
    </row>
    <row r="15" spans="1:12">
      <c r="A15" s="3">
        <v>12</v>
      </c>
      <c r="B15" s="3" t="s">
        <v>8</v>
      </c>
      <c r="C15" s="3" t="s">
        <v>28</v>
      </c>
      <c r="D15" s="3" t="s">
        <v>12</v>
      </c>
      <c r="E15" s="4" t="s">
        <v>45</v>
      </c>
      <c r="F15" s="3" t="s">
        <v>41</v>
      </c>
      <c r="G15" s="3">
        <v>2</v>
      </c>
      <c r="H15" s="10">
        <v>55</v>
      </c>
      <c r="I15" s="10">
        <v>4</v>
      </c>
      <c r="J15" s="10">
        <v>24</v>
      </c>
      <c r="K15" s="10">
        <v>30</v>
      </c>
      <c r="L15" s="10">
        <f>G15*H15+I15+J15+K15</f>
        <v>168</v>
      </c>
    </row>
    <row r="16" spans="1:12">
      <c r="A16" s="3">
        <v>13</v>
      </c>
      <c r="B16" s="3" t="s">
        <v>8</v>
      </c>
      <c r="C16" s="3" t="s">
        <v>29</v>
      </c>
      <c r="D16" s="3" t="s">
        <v>13</v>
      </c>
      <c r="E16" s="4" t="s">
        <v>45</v>
      </c>
      <c r="F16" s="3" t="s">
        <v>37</v>
      </c>
      <c r="G16" s="3">
        <v>1</v>
      </c>
      <c r="H16" s="10">
        <v>45</v>
      </c>
      <c r="I16" s="10">
        <v>2</v>
      </c>
      <c r="J16" s="10">
        <v>12</v>
      </c>
      <c r="K16" s="10">
        <v>30</v>
      </c>
      <c r="L16" s="10">
        <f>G16*H16+I16+J16+K16</f>
        <v>89</v>
      </c>
    </row>
    <row r="17" spans="1:12">
      <c r="A17" s="3">
        <v>14</v>
      </c>
      <c r="B17" s="3" t="s">
        <v>8</v>
      </c>
      <c r="C17" s="3" t="s">
        <v>34</v>
      </c>
      <c r="D17" s="3" t="s">
        <v>20</v>
      </c>
      <c r="E17" s="4" t="s">
        <v>45</v>
      </c>
      <c r="F17" s="3" t="s">
        <v>44</v>
      </c>
      <c r="G17" s="3">
        <v>2</v>
      </c>
      <c r="H17" s="10">
        <v>55</v>
      </c>
      <c r="I17" s="10">
        <v>4</v>
      </c>
      <c r="J17" s="10">
        <v>24</v>
      </c>
      <c r="K17" s="10">
        <v>30</v>
      </c>
      <c r="L17" s="10">
        <f>G17*H17+I17+J17+K17</f>
        <v>168</v>
      </c>
    </row>
    <row r="18" spans="1:12" s="15" customFormat="1" ht="15" customHeight="1">
      <c r="A18" s="11" t="s">
        <v>61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4">
        <f>SUM(L4:L17)</f>
        <v>3412</v>
      </c>
    </row>
    <row r="19" spans="1:12" s="15" customFormat="1" ht="30" customHeight="1">
      <c r="A19" s="16" t="s">
        <v>62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</row>
    <row r="20" spans="1:12" s="15" customFormat="1" ht="30" customHeight="1">
      <c r="A20" s="16" t="s">
        <v>60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  <c r="L20" s="17"/>
    </row>
    <row r="21" spans="1:12">
      <c r="G21" s="18">
        <f>SUM(G4:G17)</f>
        <v>40</v>
      </c>
    </row>
  </sheetData>
  <sortState ref="B4:L17">
    <sortCondition ref="B4"/>
  </sortState>
  <mergeCells count="7">
    <mergeCell ref="A18:K18"/>
    <mergeCell ref="A19:L19"/>
    <mergeCell ref="A20:L20"/>
    <mergeCell ref="A1:I1"/>
    <mergeCell ref="J1:L1"/>
    <mergeCell ref="A2:I2"/>
    <mergeCell ref="J2:L2"/>
  </mergeCells>
  <conditionalFormatting sqref="C19:C20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2025-10-10T05:19:53Z</dcterms:created>
  <dcterms:modified xsi:type="dcterms:W3CDTF">2025-10-10T05:19:58Z</dcterms:modified>
</cp:coreProperties>
</file>