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7" i="1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<sst xmlns="http://schemas.openxmlformats.org/spreadsheetml/2006/main" count="81" uniqueCount="52">
  <si>
    <t>02/6/2025</t>
  </si>
  <si>
    <t>691</t>
  </si>
  <si>
    <t>690</t>
  </si>
  <si>
    <t>703</t>
  </si>
  <si>
    <t>704</t>
  </si>
  <si>
    <t>653</t>
  </si>
  <si>
    <t>03/6/2025</t>
  </si>
  <si>
    <t>779</t>
  </si>
  <si>
    <t>05/6/2025</t>
  </si>
  <si>
    <t>705</t>
  </si>
  <si>
    <t>12/6/2025</t>
  </si>
  <si>
    <t>438</t>
  </si>
  <si>
    <t>829</t>
  </si>
  <si>
    <t>21/6/2025</t>
  </si>
  <si>
    <t>889</t>
  </si>
  <si>
    <t>23/6/2025</t>
  </si>
  <si>
    <t>895</t>
  </si>
  <si>
    <t>26/6/2025</t>
  </si>
  <si>
    <t>919</t>
  </si>
  <si>
    <t>30/6/2025</t>
  </si>
  <si>
    <t>015</t>
  </si>
  <si>
    <t>SL</t>
  </si>
  <si>
    <t>DATE</t>
  </si>
  <si>
    <t>LR NO</t>
  </si>
  <si>
    <t>INV NO</t>
  </si>
  <si>
    <t>FROM</t>
  </si>
  <si>
    <t>TO</t>
  </si>
  <si>
    <t>CASE</t>
  </si>
  <si>
    <t>/BHA/00086/</t>
  </si>
  <si>
    <t>/BHA/00087/</t>
  </si>
  <si>
    <t>/BHA/00088/</t>
  </si>
  <si>
    <t>/BHA/00089/</t>
  </si>
  <si>
    <t>/BHA/00090/</t>
  </si>
  <si>
    <t>/BHA/00092/</t>
  </si>
  <si>
    <t>/BHA/00094/</t>
  </si>
  <si>
    <t>/BHA/00102/</t>
  </si>
  <si>
    <t>/BHA/00103/</t>
  </si>
  <si>
    <t>/BHA/00114/</t>
  </si>
  <si>
    <t>/BHA/00115/</t>
  </si>
  <si>
    <t>/BHA/00121/</t>
  </si>
  <si>
    <t>/BHA/00126/</t>
  </si>
  <si>
    <t>BARIPADA</t>
  </si>
  <si>
    <t>BBSR</t>
  </si>
  <si>
    <t>RATE</t>
  </si>
  <si>
    <t>LR CH</t>
  </si>
  <si>
    <t>AMOUNT</t>
  </si>
  <si>
    <t>INVOICE
ATC LOGISTICS,,8984191006
GST No:21CHVPB1842D2ZQ</t>
  </si>
  <si>
    <t xml:space="preserve">FRANCO INDIAN PHARMACEUTICALS PVT LTD
Address:PATRAPADA PLOT NO.103, UDAYAGIRI VIHAR ROAD,BHAGABANPUR,PIN-751019,8093411439
GST No:21AAACF1794M1ZL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</si>
  <si>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</si>
  <si>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</si>
  <si>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FIVE THOUSAND THREE HUNDRED SEVENTY FOUR ONLY)</t>
  </si>
  <si>
    <t>Bill Date: 30/06/2025
Bill NO : 1102
Total Amount: 5374.00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</si>
</sst>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 applyAlignment="1">
      <alignment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6</xdr:col>
      <xdr:colOff>133350</xdr:colOff>
      <xdr:row>0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42875"/>
          <a:ext cx="3505200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M4" sqref="M4"/>
    </sheetView>
  </sheetViews>
  <sheetFormatPr defaultRowHeight="15"/>
  <cols>
    <col min="1" max="1" width="3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85546875" customWidth="1"/>
    <col min="9" max="9" width="7.5703125" customWidth="1"/>
    <col min="10" max="10" width="9.85546875" customWidth="1"/>
  </cols>
  <sheetData>
    <row r="1" spans="1:10" s="11" customFormat="1" ht="90" customHeight="1">
      <c r="A1" s="6"/>
      <c r="B1" s="7"/>
      <c r="C1" s="7"/>
      <c r="D1" s="7"/>
      <c r="E1" s="7"/>
      <c r="F1" s="7"/>
      <c r="G1" s="8"/>
      <c r="H1" s="9" t="s">
        <v>46</v>
      </c>
      <c r="I1" s="10"/>
      <c r="J1" s="10"/>
    </row>
    <row r="2" spans="1:10" s="11" customFormat="1" ht="69.75" customHeight="1">
      <c r="A2" s="12" t="s">
        <v>47</v>
      </c>
      <c r="B2" s="13"/>
      <c r="C2" s="13"/>
      <c r="D2" s="13"/>
      <c r="E2" s="13"/>
      <c r="F2" s="13"/>
      <c r="G2" s="14"/>
      <c r="H2" s="9" t="s">
        <v>51</v>
      </c>
      <c r="I2" s="10"/>
      <c r="J2" s="10"/>
    </row>
    <row r="3" spans="1:10" s="1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4" t="s">
        <v>43</v>
      </c>
      <c r="I3" s="4" t="s">
        <v>44</v>
      </c>
      <c r="J3" s="4" t="s">
        <v>45</v>
      </c>
    </row>
    <row r="4" spans="1:10">
      <c r="A4" s="2">
        <v>1</v>
      </c>
      <c r="B4" s="2" t="s">
        <v>0</v>
      </c>
      <c r="C4" s="2" t="s">
        <v>28</v>
      </c>
      <c r="D4" s="2" t="s">
        <v>1</v>
      </c>
      <c r="E4" s="2" t="s">
        <v>42</v>
      </c>
      <c r="F4" s="2" t="s">
        <v>41</v>
      </c>
      <c r="G4" s="2">
        <v>4</v>
      </c>
      <c r="H4" s="5">
        <v>33</v>
      </c>
      <c r="I4" s="5">
        <v>25</v>
      </c>
      <c r="J4" s="5">
        <f>G4*H4+I4</f>
        <v>157</v>
      </c>
    </row>
    <row r="5" spans="1:10">
      <c r="A5" s="2">
        <v>2</v>
      </c>
      <c r="B5" s="2" t="s">
        <v>0</v>
      </c>
      <c r="C5" s="2" t="s">
        <v>29</v>
      </c>
      <c r="D5" s="2" t="s">
        <v>2</v>
      </c>
      <c r="E5" s="2" t="s">
        <v>42</v>
      </c>
      <c r="F5" s="2" t="s">
        <v>41</v>
      </c>
      <c r="G5" s="2">
        <v>8</v>
      </c>
      <c r="H5" s="5">
        <v>33</v>
      </c>
      <c r="I5" s="5">
        <v>25</v>
      </c>
      <c r="J5" s="5">
        <f t="shared" ref="J5:J16" si="0">G5*H5+I5</f>
        <v>289</v>
      </c>
    </row>
    <row r="6" spans="1:10">
      <c r="A6" s="2">
        <v>3</v>
      </c>
      <c r="B6" s="2" t="s">
        <v>0</v>
      </c>
      <c r="C6" s="2" t="s">
        <v>30</v>
      </c>
      <c r="D6" s="2" t="s">
        <v>3</v>
      </c>
      <c r="E6" s="2" t="s">
        <v>42</v>
      </c>
      <c r="F6" s="2" t="s">
        <v>41</v>
      </c>
      <c r="G6" s="2">
        <v>24</v>
      </c>
      <c r="H6" s="5">
        <v>33</v>
      </c>
      <c r="I6" s="5">
        <v>25</v>
      </c>
      <c r="J6" s="5">
        <f t="shared" si="0"/>
        <v>817</v>
      </c>
    </row>
    <row r="7" spans="1:10">
      <c r="A7" s="2">
        <v>4</v>
      </c>
      <c r="B7" s="2" t="s">
        <v>0</v>
      </c>
      <c r="C7" s="2" t="s">
        <v>31</v>
      </c>
      <c r="D7" s="2" t="s">
        <v>4</v>
      </c>
      <c r="E7" s="2" t="s">
        <v>42</v>
      </c>
      <c r="F7" s="2" t="s">
        <v>41</v>
      </c>
      <c r="G7" s="2">
        <v>11</v>
      </c>
      <c r="H7" s="5">
        <v>33</v>
      </c>
      <c r="I7" s="5">
        <v>25</v>
      </c>
      <c r="J7" s="5">
        <f t="shared" si="0"/>
        <v>388</v>
      </c>
    </row>
    <row r="8" spans="1:10">
      <c r="A8" s="2">
        <v>5</v>
      </c>
      <c r="B8" s="2" t="s">
        <v>0</v>
      </c>
      <c r="C8" s="2" t="s">
        <v>32</v>
      </c>
      <c r="D8" s="2" t="s">
        <v>5</v>
      </c>
      <c r="E8" s="2" t="s">
        <v>42</v>
      </c>
      <c r="F8" s="2" t="s">
        <v>41</v>
      </c>
      <c r="G8" s="2">
        <v>17</v>
      </c>
      <c r="H8" s="5">
        <v>33</v>
      </c>
      <c r="I8" s="5">
        <v>25</v>
      </c>
      <c r="J8" s="5">
        <f t="shared" si="0"/>
        <v>586</v>
      </c>
    </row>
    <row r="9" spans="1:10">
      <c r="A9" s="2">
        <v>6</v>
      </c>
      <c r="B9" s="2" t="s">
        <v>6</v>
      </c>
      <c r="C9" s="2" t="s">
        <v>33</v>
      </c>
      <c r="D9" s="2" t="s">
        <v>7</v>
      </c>
      <c r="E9" s="2" t="s">
        <v>42</v>
      </c>
      <c r="F9" s="2" t="s">
        <v>41</v>
      </c>
      <c r="G9" s="2">
        <v>1</v>
      </c>
      <c r="H9" s="5">
        <v>33</v>
      </c>
      <c r="I9" s="5">
        <v>25</v>
      </c>
      <c r="J9" s="5">
        <f t="shared" si="0"/>
        <v>58</v>
      </c>
    </row>
    <row r="10" spans="1:10">
      <c r="A10" s="2">
        <v>7</v>
      </c>
      <c r="B10" s="2" t="s">
        <v>8</v>
      </c>
      <c r="C10" s="2" t="s">
        <v>34</v>
      </c>
      <c r="D10" s="2" t="s">
        <v>9</v>
      </c>
      <c r="E10" s="2" t="s">
        <v>42</v>
      </c>
      <c r="F10" s="2" t="s">
        <v>41</v>
      </c>
      <c r="G10" s="2">
        <v>1</v>
      </c>
      <c r="H10" s="5">
        <v>33</v>
      </c>
      <c r="I10" s="5">
        <v>25</v>
      </c>
      <c r="J10" s="5">
        <f t="shared" si="0"/>
        <v>58</v>
      </c>
    </row>
    <row r="11" spans="1:10">
      <c r="A11" s="2">
        <v>8</v>
      </c>
      <c r="B11" s="2" t="s">
        <v>10</v>
      </c>
      <c r="C11" s="2" t="s">
        <v>35</v>
      </c>
      <c r="D11" s="2" t="s">
        <v>11</v>
      </c>
      <c r="E11" s="2" t="s">
        <v>42</v>
      </c>
      <c r="F11" s="2" t="s">
        <v>41</v>
      </c>
      <c r="G11" s="2">
        <v>36</v>
      </c>
      <c r="H11" s="5">
        <v>33</v>
      </c>
      <c r="I11" s="5">
        <v>25</v>
      </c>
      <c r="J11" s="5">
        <f t="shared" si="0"/>
        <v>1213</v>
      </c>
    </row>
    <row r="12" spans="1:10">
      <c r="A12" s="2">
        <v>9</v>
      </c>
      <c r="B12" s="2" t="s">
        <v>10</v>
      </c>
      <c r="C12" s="2" t="s">
        <v>36</v>
      </c>
      <c r="D12" s="2" t="s">
        <v>12</v>
      </c>
      <c r="E12" s="2" t="s">
        <v>42</v>
      </c>
      <c r="F12" s="2" t="s">
        <v>41</v>
      </c>
      <c r="G12" s="2">
        <v>6</v>
      </c>
      <c r="H12" s="5">
        <v>33</v>
      </c>
      <c r="I12" s="5">
        <v>25</v>
      </c>
      <c r="J12" s="5">
        <f t="shared" si="0"/>
        <v>223</v>
      </c>
    </row>
    <row r="13" spans="1:10">
      <c r="A13" s="2">
        <v>10</v>
      </c>
      <c r="B13" s="2" t="s">
        <v>13</v>
      </c>
      <c r="C13" s="2" t="s">
        <v>37</v>
      </c>
      <c r="D13" s="2" t="s">
        <v>14</v>
      </c>
      <c r="E13" s="2" t="s">
        <v>42</v>
      </c>
      <c r="F13" s="2" t="s">
        <v>41</v>
      </c>
      <c r="G13" s="2">
        <v>21</v>
      </c>
      <c r="H13" s="5">
        <v>33</v>
      </c>
      <c r="I13" s="5">
        <v>25</v>
      </c>
      <c r="J13" s="5">
        <f t="shared" si="0"/>
        <v>718</v>
      </c>
    </row>
    <row r="14" spans="1:10">
      <c r="A14" s="2">
        <v>11</v>
      </c>
      <c r="B14" s="2" t="s">
        <v>15</v>
      </c>
      <c r="C14" s="2" t="s">
        <v>38</v>
      </c>
      <c r="D14" s="2" t="s">
        <v>16</v>
      </c>
      <c r="E14" s="2" t="s">
        <v>42</v>
      </c>
      <c r="F14" s="2" t="s">
        <v>41</v>
      </c>
      <c r="G14" s="2">
        <v>11</v>
      </c>
      <c r="H14" s="5">
        <v>33</v>
      </c>
      <c r="I14" s="5">
        <v>25</v>
      </c>
      <c r="J14" s="5">
        <f t="shared" si="0"/>
        <v>388</v>
      </c>
    </row>
    <row r="15" spans="1:10">
      <c r="A15" s="2">
        <v>12</v>
      </c>
      <c r="B15" s="2" t="s">
        <v>17</v>
      </c>
      <c r="C15" s="2" t="s">
        <v>39</v>
      </c>
      <c r="D15" s="2" t="s">
        <v>18</v>
      </c>
      <c r="E15" s="2" t="s">
        <v>42</v>
      </c>
      <c r="F15" s="2" t="s">
        <v>41</v>
      </c>
      <c r="G15" s="2">
        <v>7</v>
      </c>
      <c r="H15" s="5">
        <v>33</v>
      </c>
      <c r="I15" s="5">
        <v>25</v>
      </c>
      <c r="J15" s="5">
        <f t="shared" si="0"/>
        <v>256</v>
      </c>
    </row>
    <row r="16" spans="1:10">
      <c r="A16" s="2">
        <v>13</v>
      </c>
      <c r="B16" s="2" t="s">
        <v>19</v>
      </c>
      <c r="C16" s="2" t="s">
        <v>40</v>
      </c>
      <c r="D16" s="2" t="s">
        <v>20</v>
      </c>
      <c r="E16" s="2" t="s">
        <v>42</v>
      </c>
      <c r="F16" s="2" t="s">
        <v>41</v>
      </c>
      <c r="G16" s="2">
        <v>6</v>
      </c>
      <c r="H16" s="5">
        <v>33</v>
      </c>
      <c r="I16" s="5">
        <v>25</v>
      </c>
      <c r="J16" s="5">
        <f t="shared" si="0"/>
        <v>223</v>
      </c>
    </row>
    <row r="17" spans="1:13" s="20" customFormat="1">
      <c r="A17" s="15" t="s">
        <v>50</v>
      </c>
      <c r="B17" s="16"/>
      <c r="C17" s="16"/>
      <c r="D17" s="16"/>
      <c r="E17" s="16"/>
      <c r="F17" s="16"/>
      <c r="G17" s="16"/>
      <c r="H17" s="17"/>
      <c r="I17" s="18"/>
      <c r="J17" s="19">
        <f>ROUND(SUM(J4:J16),0)</f>
        <v>5374</v>
      </c>
    </row>
    <row r="18" spans="1:13" s="20" customFormat="1" ht="30" customHeight="1">
      <c r="A18" s="21" t="s">
        <v>48</v>
      </c>
      <c r="B18" s="21"/>
      <c r="C18" s="21"/>
      <c r="D18" s="21"/>
      <c r="E18" s="21"/>
      <c r="F18" s="21"/>
      <c r="G18" s="21"/>
      <c r="H18" s="22"/>
      <c r="I18" s="22"/>
      <c r="J18" s="22"/>
      <c r="M18" s="23"/>
    </row>
    <row r="19" spans="1:13" s="20" customFormat="1" ht="30" customHeight="1">
      <c r="A19" s="21" t="s">
        <v>49</v>
      </c>
      <c r="B19" s="21"/>
      <c r="C19" s="21"/>
      <c r="D19" s="21"/>
      <c r="E19" s="21"/>
      <c r="F19" s="21"/>
      <c r="G19" s="21"/>
      <c r="H19" s="22"/>
      <c r="I19" s="22"/>
      <c r="J19" s="22"/>
    </row>
  </sheetData>
  <sortState ref="B2:G14">
    <sortCondition ref="B1"/>
  </sortState>
  <mergeCells count="7">
    <mergeCell ref="A19:J19"/>
    <mergeCell ref="A1:G1"/>
    <mergeCell ref="H1:J1"/>
    <mergeCell ref="A2:G2"/>
    <mergeCell ref="H2:J2"/>
    <mergeCell ref="A17:I17"/>
    <mergeCell ref="A18:J18"/>
  </mergeCells>
  <conditionalFormatting sqref="C1:C2">
    <cfRule type="duplicateValues" dxfId="7" priority="3"/>
    <cfRule type="duplicateValues" dxfId="6" priority="4"/>
  </conditionalFormatting>
  <conditionalFormatting sqref="C17:C19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2025-07-07T10:30:58Z</dcterms:created>
  <dcterms:modified xsi:type="dcterms:W3CDTF">2025-07-08T10:43:34Z</dcterms:modified>
</cp:coreProperties>
</file>