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  <c r="L4"/>
  <c r="L10"/>
  <c r="J7"/>
  <c r="J5"/>
  <c r="J6"/>
  <c r="J8"/>
  <c r="J9"/>
  <c r="J4"/>
  <c r="I7"/>
  <c r="L7" s="1"/>
  <c r="I5"/>
  <c r="L5" s="1"/>
  <c r="I6"/>
  <c r="L6" s="1"/>
  <c r="I8"/>
  <c r="L8" s="1"/>
  <c r="I9"/>
  <c r="I4"/>
</calcChain>
</file>

<file path=xl/sharedStrings.xml><?xml version="1.0" encoding="utf-8"?>
<sst xmlns="http://schemas.openxmlformats.org/spreadsheetml/2006/main" count="62" uniqueCount="46">
  <si>
    <t>INVOICE
PRAGATI LOGISTICS,SAMANTA SAHI KHUNTIA LANE,8984191006
GST No:21AGHPB9356M1Z9</t>
  </si>
  <si>
    <t>DD</t>
  </si>
  <si>
    <t>15/11/2024</t>
  </si>
  <si>
    <t>1098</t>
  </si>
  <si>
    <t>1094</t>
  </si>
  <si>
    <t>29/11/2024</t>
  </si>
  <si>
    <t>1155</t>
  </si>
  <si>
    <t>1153</t>
  </si>
  <si>
    <t>1154</t>
  </si>
  <si>
    <t>22/11/2024</t>
  </si>
  <si>
    <t>1131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</si>
  <si>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</si>
  <si>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</si>
  <si>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</si>
  <si>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</si>
  <si>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</si>
  <si>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</si>
  <si>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</si>
  <si>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</si>
  <si>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</si>
  <si>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</si>
  <si>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</si>
  <si>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</si>
  <si>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</si>
  <si>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MODE</t>
  </si>
  <si>
    <t>PL/MA/11828</t>
  </si>
  <si>
    <t>PL/MA/11777</t>
  </si>
  <si>
    <t>PL/MA/11461</t>
  </si>
  <si>
    <t>PL/MA/11180</t>
  </si>
  <si>
    <t>PL/DO/16987</t>
  </si>
  <si>
    <t>PL/DO/16118</t>
  </si>
  <si>
    <t>JAJPUR ROAD</t>
  </si>
  <si>
    <t>JAGATSINGHPUR</t>
  </si>
  <si>
    <t>DAMANJODI</t>
  </si>
  <si>
    <t>ANGUL</t>
  </si>
  <si>
    <t>RAYAGADA</t>
  </si>
  <si>
    <t>SAMBALPUR</t>
  </si>
  <si>
    <t>CTC</t>
  </si>
  <si>
    <t>MAT</t>
  </si>
  <si>
    <t>DINNER SET</t>
  </si>
  <si>
    <t>Big</t>
  </si>
  <si>
    <t>Small</t>
  </si>
  <si>
    <t xml:space="preserve">Indian Agencies
Address: MAHATAB ROAD, CUTTACK,9437273434
GST No:21AOJPS2266K1ZQ
</t>
  </si>
  <si>
    <t>(RUPEES ONE THOUSAND SEVEN HUNDRED FOURTY ONLY)</t>
  </si>
  <si>
    <t xml:space="preserve">Bill Date:30/11/2024
Bill NO : 27708
Total Amount:1740.00
</t>
  </si>
  <si>
    <t>Kindly, verify &amp; confirm within 7 days, else GST will be filed by 20th DEC,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</si>
</sst>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57150</xdr:rowOff>
    </xdr:from>
    <xdr:to>
      <xdr:col>7</xdr:col>
      <xdr:colOff>123824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57150"/>
          <a:ext cx="4086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P8" sqref="P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1" width="5.5703125" style="2" bestFit="1" customWidth="1"/>
    <col min="12" max="12" width="9.42578125" style="2" bestFit="1" customWidth="1"/>
    <col min="13" max="13" width="11.28515625" style="1" customWidth="1"/>
    <col min="14" max="16384" width="9.140625" style="1"/>
  </cols>
  <sheetData>
    <row r="1" spans="1:14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4" ht="59.25" customHeight="1">
      <c r="A2" s="14" t="s">
        <v>42</v>
      </c>
      <c r="B2" s="15"/>
      <c r="C2" s="15"/>
      <c r="D2" s="15"/>
      <c r="E2" s="15"/>
      <c r="F2" s="15"/>
      <c r="G2" s="15"/>
      <c r="H2" s="16"/>
      <c r="I2" s="17" t="s">
        <v>44</v>
      </c>
      <c r="J2" s="17"/>
      <c r="K2" s="17"/>
      <c r="L2" s="17"/>
    </row>
    <row r="3" spans="1:14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10" t="s">
        <v>19</v>
      </c>
      <c r="I3" s="10" t="s">
        <v>20</v>
      </c>
      <c r="J3" s="10" t="s">
        <v>1</v>
      </c>
      <c r="K3" s="10" t="s">
        <v>21</v>
      </c>
      <c r="L3" s="10" t="s">
        <v>22</v>
      </c>
      <c r="M3" s="11" t="s">
        <v>23</v>
      </c>
      <c r="N3" s="11" t="s">
        <v>24</v>
      </c>
    </row>
    <row r="4" spans="1:14">
      <c r="A4" s="4">
        <v>1</v>
      </c>
      <c r="B4" s="12" t="s">
        <v>2</v>
      </c>
      <c r="C4" s="12" t="s">
        <v>30</v>
      </c>
      <c r="D4" s="13" t="s">
        <v>37</v>
      </c>
      <c r="E4" s="4" t="s">
        <v>31</v>
      </c>
      <c r="F4" s="12" t="s">
        <v>3</v>
      </c>
      <c r="G4" s="12">
        <v>2</v>
      </c>
      <c r="H4" s="6">
        <v>60</v>
      </c>
      <c r="I4" s="6">
        <f>G4*2</f>
        <v>4</v>
      </c>
      <c r="J4" s="6">
        <f>G4*8</f>
        <v>16</v>
      </c>
      <c r="K4" s="6">
        <v>50</v>
      </c>
      <c r="L4" s="6">
        <f>G4*H4+I4+J4+K4</f>
        <v>190</v>
      </c>
      <c r="M4" s="12" t="s">
        <v>39</v>
      </c>
      <c r="N4" s="12" t="s">
        <v>40</v>
      </c>
    </row>
    <row r="5" spans="1:14">
      <c r="A5" s="4">
        <v>2</v>
      </c>
      <c r="B5" s="12" t="s">
        <v>2</v>
      </c>
      <c r="C5" s="12" t="s">
        <v>28</v>
      </c>
      <c r="D5" s="13" t="s">
        <v>37</v>
      </c>
      <c r="E5" s="4" t="s">
        <v>33</v>
      </c>
      <c r="F5" s="12" t="s">
        <v>4</v>
      </c>
      <c r="G5" s="12">
        <v>9</v>
      </c>
      <c r="H5" s="6">
        <v>60</v>
      </c>
      <c r="I5" s="6">
        <f>G5*2</f>
        <v>18</v>
      </c>
      <c r="J5" s="6">
        <f>G5*8</f>
        <v>72</v>
      </c>
      <c r="K5" s="6">
        <v>50</v>
      </c>
      <c r="L5" s="6">
        <f>G5*H5+I5+J5+K5</f>
        <v>680</v>
      </c>
      <c r="M5" s="12" t="s">
        <v>39</v>
      </c>
      <c r="N5" s="12" t="s">
        <v>41</v>
      </c>
    </row>
    <row r="6" spans="1:14">
      <c r="A6" s="4">
        <v>3</v>
      </c>
      <c r="B6" s="12" t="s">
        <v>9</v>
      </c>
      <c r="C6" s="12" t="s">
        <v>27</v>
      </c>
      <c r="D6" s="13" t="s">
        <v>37</v>
      </c>
      <c r="E6" s="4" t="s">
        <v>34</v>
      </c>
      <c r="F6" s="12" t="s">
        <v>10</v>
      </c>
      <c r="G6" s="12">
        <v>2</v>
      </c>
      <c r="H6" s="6">
        <v>60</v>
      </c>
      <c r="I6" s="6">
        <f>G6*2</f>
        <v>4</v>
      </c>
      <c r="J6" s="6">
        <f>G6*8</f>
        <v>16</v>
      </c>
      <c r="K6" s="6">
        <v>50</v>
      </c>
      <c r="L6" s="6">
        <f>G6*H6+I6+J6+K6</f>
        <v>190</v>
      </c>
      <c r="M6" s="12" t="s">
        <v>39</v>
      </c>
      <c r="N6" s="12" t="s">
        <v>40</v>
      </c>
    </row>
    <row r="7" spans="1:14">
      <c r="A7" s="4">
        <v>4</v>
      </c>
      <c r="B7" s="12" t="s">
        <v>5</v>
      </c>
      <c r="C7" s="12" t="s">
        <v>29</v>
      </c>
      <c r="D7" s="13" t="s">
        <v>37</v>
      </c>
      <c r="E7" s="4" t="s">
        <v>32</v>
      </c>
      <c r="F7" s="12" t="s">
        <v>6</v>
      </c>
      <c r="G7" s="12">
        <v>2</v>
      </c>
      <c r="H7" s="6">
        <v>60</v>
      </c>
      <c r="I7" s="6">
        <f>G7*2</f>
        <v>4</v>
      </c>
      <c r="J7" s="6">
        <f>G7*8</f>
        <v>16</v>
      </c>
      <c r="K7" s="6">
        <v>50</v>
      </c>
      <c r="L7" s="6">
        <f>G7*H7+I7+J7+K7</f>
        <v>190</v>
      </c>
      <c r="M7" s="12" t="s">
        <v>39</v>
      </c>
      <c r="N7" s="12" t="s">
        <v>41</v>
      </c>
    </row>
    <row r="8" spans="1:14">
      <c r="A8" s="4">
        <v>5</v>
      </c>
      <c r="B8" s="12" t="s">
        <v>5</v>
      </c>
      <c r="C8" s="12" t="s">
        <v>26</v>
      </c>
      <c r="D8" s="13" t="s">
        <v>37</v>
      </c>
      <c r="E8" s="4" t="s">
        <v>35</v>
      </c>
      <c r="F8" s="12" t="s">
        <v>8</v>
      </c>
      <c r="G8" s="12">
        <v>2</v>
      </c>
      <c r="H8" s="6">
        <v>60</v>
      </c>
      <c r="I8" s="6">
        <f>G8*2</f>
        <v>4</v>
      </c>
      <c r="J8" s="6">
        <f>G8*8</f>
        <v>16</v>
      </c>
      <c r="K8" s="6">
        <v>50</v>
      </c>
      <c r="L8" s="6">
        <f>G8*H8+I8+J8+K8</f>
        <v>190</v>
      </c>
      <c r="M8" s="12" t="s">
        <v>39</v>
      </c>
      <c r="N8" s="12" t="s">
        <v>40</v>
      </c>
    </row>
    <row r="9" spans="1:14">
      <c r="A9" s="4">
        <v>6</v>
      </c>
      <c r="B9" s="12" t="s">
        <v>5</v>
      </c>
      <c r="C9" s="12" t="s">
        <v>25</v>
      </c>
      <c r="D9" s="13" t="s">
        <v>37</v>
      </c>
      <c r="E9" s="4" t="s">
        <v>36</v>
      </c>
      <c r="F9" s="12" t="s">
        <v>7</v>
      </c>
      <c r="G9" s="12">
        <v>2</v>
      </c>
      <c r="H9" s="6">
        <v>115</v>
      </c>
      <c r="I9" s="6">
        <f>G9*2</f>
        <v>4</v>
      </c>
      <c r="J9" s="6">
        <f>G9*8</f>
        <v>16</v>
      </c>
      <c r="K9" s="6">
        <v>50</v>
      </c>
      <c r="L9" s="6">
        <f>G9*H9+I9+J9+K9</f>
        <v>300</v>
      </c>
      <c r="M9" s="12" t="s">
        <v>38</v>
      </c>
      <c r="N9" s="12" t="s">
        <v>40</v>
      </c>
    </row>
    <row r="10" spans="1:14" s="3" customFormat="1">
      <c r="A10" s="19" t="s">
        <v>43</v>
      </c>
      <c r="B10" s="20"/>
      <c r="C10" s="20"/>
      <c r="D10" s="20"/>
      <c r="E10" s="20"/>
      <c r="F10" s="20"/>
      <c r="G10" s="20"/>
      <c r="H10" s="21"/>
      <c r="I10" s="21"/>
      <c r="J10" s="21"/>
      <c r="K10" s="22"/>
      <c r="L10" s="7">
        <f>SUM(L4:L9)</f>
        <v>1740</v>
      </c>
    </row>
    <row r="11" spans="1:14" s="3" customFormat="1" ht="30" customHeight="1">
      <c r="A11" s="18" t="s">
        <v>45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4" s="3" customFormat="1" ht="30" customHeight="1">
      <c r="A12" s="8" t="s">
        <v>11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sortState ref="B4:N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2024-12-06T07:26:33Z</dcterms:created>
  <dcterms:modified xsi:type="dcterms:W3CDTF">2024-12-06T07:26:34Z</dcterms:modified>
</cp:coreProperties>
</file>