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</calcChain>
</file>

<file path=xl/sharedStrings.xml><?xml version="1.0" encoding="utf-8"?>
<sst xmlns="http://schemas.openxmlformats.org/spreadsheetml/2006/main" count="67" uniqueCount="48">
  <si>
    <t>02/7/2025</t>
  </si>
  <si>
    <t>168</t>
  </si>
  <si>
    <t>03/7/2025</t>
  </si>
  <si>
    <t>0155</t>
  </si>
  <si>
    <t>0156</t>
  </si>
  <si>
    <t>0184/0149</t>
  </si>
  <si>
    <t>0160</t>
  </si>
  <si>
    <t>0162</t>
  </si>
  <si>
    <t>0153</t>
  </si>
  <si>
    <t>0154</t>
  </si>
  <si>
    <t>11/7/2025</t>
  </si>
  <si>
    <t>0193</t>
  </si>
  <si>
    <t>16/7/2025</t>
  </si>
  <si>
    <t>0204</t>
  </si>
  <si>
    <t>BARIPADA</t>
  </si>
  <si>
    <t>JHUMPURA</t>
  </si>
  <si>
    <t>JHARSUGUDA</t>
  </si>
  <si>
    <t>BALASORE</t>
  </si>
  <si>
    <t>JEYPORE</t>
  </si>
  <si>
    <t>BHADRAK</t>
  </si>
  <si>
    <t>CTC</t>
  </si>
  <si>
    <t>JA/06366</t>
  </si>
  <si>
    <t>JA/06397</t>
  </si>
  <si>
    <t>JA/06398</t>
  </si>
  <si>
    <t>JA/06439</t>
  </si>
  <si>
    <t>JA/06485</t>
  </si>
  <si>
    <t>JA/06487</t>
  </si>
  <si>
    <t>JA/06519</t>
  </si>
  <si>
    <t>JA/06522</t>
  </si>
  <si>
    <t>JA/06871</t>
  </si>
  <si>
    <t>JA/07146</t>
  </si>
  <si>
    <t>SL</t>
  </si>
  <si>
    <t>DATE</t>
  </si>
  <si>
    <t>LR NO</t>
  </si>
  <si>
    <t>INV NO</t>
  </si>
  <si>
    <t>FROM</t>
  </si>
  <si>
    <t>TO</t>
  </si>
  <si>
    <t>CASE</t>
  </si>
  <si>
    <t>DD.CH.</t>
  </si>
  <si>
    <t>LR.CH.</t>
  </si>
  <si>
    <t>AMOUNT</t>
  </si>
  <si>
    <t>RATE</t>
  </si>
  <si>
    <t>INVOICE
PRAGATI LOGISTICS,SAMANTA SAHI KHUNTIA LANE,8984191006
GST No:21AGHPB9356M1Z9</t>
  </si>
  <si>
    <t xml:space="preserve">ULTIMA SEARCH
Address:JAGATPUR-CTC,6712432250
GST No:21AAAFU7129A1ZS
</t>
  </si>
  <si>
    <t>Thanking you for your business.
PRAGATI LOGISTICS</t>
  </si>
  <si>
    <t>(RUPEES NINE THOUSAND THREE THOUSAND FIFTEEN ONLY)</t>
  </si>
  <si>
    <t>Kindly, verify &amp; confirm within 7 days, else GST will be filed by 20th JULY, 2025. 
GST to be paid by Consignor under Reverse Charge Mechanism(RCM) as per GST.</t>
  </si>
  <si>
    <t>Bill Date: 31/07/2025
Bill NO : 11781
Total Amount: 9315.00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</si>
</sst>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257175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724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11" t="s">
        <v>42</v>
      </c>
      <c r="J1" s="11"/>
      <c r="K1" s="11"/>
    </row>
    <row r="2" spans="1:11" s="1" customFormat="1" ht="61.5" customHeight="1">
      <c r="A2" s="7" t="s">
        <v>43</v>
      </c>
      <c r="B2" s="8"/>
      <c r="C2" s="8"/>
      <c r="D2" s="8"/>
      <c r="E2" s="8"/>
      <c r="F2" s="8"/>
      <c r="G2" s="8"/>
      <c r="H2" s="9"/>
      <c r="I2" s="10" t="s">
        <v>47</v>
      </c>
      <c r="J2" s="10"/>
      <c r="K2" s="10"/>
    </row>
    <row r="3" spans="1:11" s="5" customFormat="1">
      <c r="A3" s="4" t="s">
        <v>31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41</v>
      </c>
      <c r="I3" s="4" t="s">
        <v>38</v>
      </c>
      <c r="J3" s="4" t="s">
        <v>39</v>
      </c>
      <c r="K3" s="4" t="s">
        <v>40</v>
      </c>
    </row>
    <row r="4" spans="1:11">
      <c r="A4" s="2">
        <v>1</v>
      </c>
      <c r="B4" s="2" t="s">
        <v>0</v>
      </c>
      <c r="C4" s="2" t="s">
        <v>21</v>
      </c>
      <c r="D4" s="2" t="s">
        <v>1</v>
      </c>
      <c r="E4" s="3" t="s">
        <v>20</v>
      </c>
      <c r="F4" s="2" t="s">
        <v>14</v>
      </c>
      <c r="G4" s="2">
        <v>26</v>
      </c>
      <c r="H4" s="6">
        <v>80</v>
      </c>
      <c r="I4" s="6">
        <v>312</v>
      </c>
      <c r="J4" s="6">
        <v>50</v>
      </c>
      <c r="K4" s="6">
        <f>G4*H4+I4+J4</f>
        <v>2442</v>
      </c>
    </row>
    <row r="5" spans="1:11">
      <c r="A5" s="2">
        <v>2</v>
      </c>
      <c r="B5" s="2" t="s">
        <v>2</v>
      </c>
      <c r="C5" s="2" t="s">
        <v>22</v>
      </c>
      <c r="D5" s="2" t="s">
        <v>3</v>
      </c>
      <c r="E5" s="3" t="s">
        <v>20</v>
      </c>
      <c r="F5" s="2" t="s">
        <v>15</v>
      </c>
      <c r="G5" s="2">
        <v>19</v>
      </c>
      <c r="H5" s="6">
        <v>80</v>
      </c>
      <c r="I5" s="6">
        <v>228</v>
      </c>
      <c r="J5" s="6">
        <v>50</v>
      </c>
      <c r="K5" s="6">
        <f t="shared" ref="K5:K13" si="0">G5*H5+I5+J5</f>
        <v>1798</v>
      </c>
    </row>
    <row r="6" spans="1:11">
      <c r="A6" s="2">
        <v>3</v>
      </c>
      <c r="B6" s="2" t="s">
        <v>2</v>
      </c>
      <c r="C6" s="2" t="s">
        <v>23</v>
      </c>
      <c r="D6" s="2" t="s">
        <v>4</v>
      </c>
      <c r="E6" s="3" t="s">
        <v>20</v>
      </c>
      <c r="F6" s="2" t="s">
        <v>15</v>
      </c>
      <c r="G6" s="2">
        <v>5</v>
      </c>
      <c r="H6" s="6">
        <v>80</v>
      </c>
      <c r="I6" s="6">
        <v>60</v>
      </c>
      <c r="J6" s="6">
        <v>50</v>
      </c>
      <c r="K6" s="6">
        <f t="shared" si="0"/>
        <v>510</v>
      </c>
    </row>
    <row r="7" spans="1:11">
      <c r="A7" s="2">
        <v>4</v>
      </c>
      <c r="B7" s="2" t="s">
        <v>2</v>
      </c>
      <c r="C7" s="2" t="s">
        <v>24</v>
      </c>
      <c r="D7" s="2" t="s">
        <v>5</v>
      </c>
      <c r="E7" s="3" t="s">
        <v>20</v>
      </c>
      <c r="F7" s="2" t="s">
        <v>16</v>
      </c>
      <c r="G7" s="2">
        <v>5</v>
      </c>
      <c r="H7" s="6">
        <v>80</v>
      </c>
      <c r="I7" s="6">
        <v>75</v>
      </c>
      <c r="J7" s="6">
        <v>50</v>
      </c>
      <c r="K7" s="6">
        <f t="shared" si="0"/>
        <v>525</v>
      </c>
    </row>
    <row r="8" spans="1:11">
      <c r="A8" s="2">
        <v>5</v>
      </c>
      <c r="B8" s="2" t="s">
        <v>2</v>
      </c>
      <c r="C8" s="2" t="s">
        <v>25</v>
      </c>
      <c r="D8" s="2" t="s">
        <v>6</v>
      </c>
      <c r="E8" s="3" t="s">
        <v>20</v>
      </c>
      <c r="F8" s="2" t="s">
        <v>17</v>
      </c>
      <c r="G8" s="2">
        <v>8</v>
      </c>
      <c r="H8" s="6">
        <v>80</v>
      </c>
      <c r="I8" s="6">
        <v>96</v>
      </c>
      <c r="J8" s="6">
        <v>50</v>
      </c>
      <c r="K8" s="6">
        <f t="shared" si="0"/>
        <v>786</v>
      </c>
    </row>
    <row r="9" spans="1:11">
      <c r="A9" s="2">
        <v>6</v>
      </c>
      <c r="B9" s="2" t="s">
        <v>2</v>
      </c>
      <c r="C9" s="2" t="s">
        <v>26</v>
      </c>
      <c r="D9" s="2" t="s">
        <v>7</v>
      </c>
      <c r="E9" s="3" t="s">
        <v>20</v>
      </c>
      <c r="F9" s="2" t="s">
        <v>17</v>
      </c>
      <c r="G9" s="2">
        <v>11</v>
      </c>
      <c r="H9" s="6">
        <v>80</v>
      </c>
      <c r="I9" s="6">
        <v>132</v>
      </c>
      <c r="J9" s="6">
        <v>50</v>
      </c>
      <c r="K9" s="6">
        <f t="shared" si="0"/>
        <v>1062</v>
      </c>
    </row>
    <row r="10" spans="1:11">
      <c r="A10" s="2">
        <v>7</v>
      </c>
      <c r="B10" s="2" t="s">
        <v>2</v>
      </c>
      <c r="C10" s="2" t="s">
        <v>27</v>
      </c>
      <c r="D10" s="2" t="s">
        <v>8</v>
      </c>
      <c r="E10" s="3" t="s">
        <v>20</v>
      </c>
      <c r="F10" s="2" t="s">
        <v>18</v>
      </c>
      <c r="G10" s="2">
        <v>9</v>
      </c>
      <c r="H10" s="6">
        <v>90</v>
      </c>
      <c r="I10" s="6">
        <v>135</v>
      </c>
      <c r="J10" s="6">
        <v>50</v>
      </c>
      <c r="K10" s="6">
        <f t="shared" si="0"/>
        <v>995</v>
      </c>
    </row>
    <row r="11" spans="1:11">
      <c r="A11" s="2">
        <v>8</v>
      </c>
      <c r="B11" s="2" t="s">
        <v>2</v>
      </c>
      <c r="C11" s="2" t="s">
        <v>28</v>
      </c>
      <c r="D11" s="2" t="s">
        <v>9</v>
      </c>
      <c r="E11" s="3" t="s">
        <v>20</v>
      </c>
      <c r="F11" s="2" t="s">
        <v>18</v>
      </c>
      <c r="G11" s="2">
        <v>2</v>
      </c>
      <c r="H11" s="6">
        <v>90</v>
      </c>
      <c r="I11" s="6">
        <v>30</v>
      </c>
      <c r="J11" s="6">
        <v>50</v>
      </c>
      <c r="K11" s="6">
        <f t="shared" si="0"/>
        <v>260</v>
      </c>
    </row>
    <row r="12" spans="1:11">
      <c r="A12" s="2">
        <v>9</v>
      </c>
      <c r="B12" s="2" t="s">
        <v>10</v>
      </c>
      <c r="C12" s="2" t="s">
        <v>29</v>
      </c>
      <c r="D12" s="2" t="s">
        <v>11</v>
      </c>
      <c r="E12" s="3" t="s">
        <v>20</v>
      </c>
      <c r="F12" s="2" t="s">
        <v>19</v>
      </c>
      <c r="G12" s="2">
        <v>6</v>
      </c>
      <c r="H12" s="6">
        <v>80</v>
      </c>
      <c r="I12" s="6">
        <v>72</v>
      </c>
      <c r="J12" s="6">
        <v>50</v>
      </c>
      <c r="K12" s="6">
        <f t="shared" si="0"/>
        <v>602</v>
      </c>
    </row>
    <row r="13" spans="1:11">
      <c r="A13" s="2">
        <v>10</v>
      </c>
      <c r="B13" s="2" t="s">
        <v>12</v>
      </c>
      <c r="C13" s="2" t="s">
        <v>30</v>
      </c>
      <c r="D13" s="2" t="s">
        <v>13</v>
      </c>
      <c r="E13" s="3" t="s">
        <v>20</v>
      </c>
      <c r="F13" s="2" t="s">
        <v>16</v>
      </c>
      <c r="G13" s="2">
        <v>3</v>
      </c>
      <c r="H13" s="6">
        <v>80</v>
      </c>
      <c r="I13" s="6">
        <v>45</v>
      </c>
      <c r="J13" s="6">
        <v>50</v>
      </c>
      <c r="K13" s="6">
        <f t="shared" si="0"/>
        <v>335</v>
      </c>
    </row>
    <row r="14" spans="1:11" s="17" customFormat="1">
      <c r="A14" s="12" t="s">
        <v>45</v>
      </c>
      <c r="B14" s="13"/>
      <c r="C14" s="13"/>
      <c r="D14" s="13"/>
      <c r="E14" s="13"/>
      <c r="F14" s="13"/>
      <c r="G14" s="13"/>
      <c r="H14" s="14"/>
      <c r="I14" s="14"/>
      <c r="J14" s="15"/>
      <c r="K14" s="16">
        <f>SUM(K4:K13)</f>
        <v>9315</v>
      </c>
    </row>
    <row r="15" spans="1:11" s="17" customFormat="1" ht="30" customHeight="1">
      <c r="A15" s="18" t="s">
        <v>46</v>
      </c>
      <c r="B15" s="18"/>
      <c r="C15" s="18"/>
      <c r="D15" s="18"/>
      <c r="E15" s="18"/>
      <c r="F15" s="18"/>
      <c r="G15" s="18"/>
      <c r="H15" s="19"/>
      <c r="I15" s="19"/>
      <c r="J15" s="19"/>
      <c r="K15" s="19"/>
    </row>
    <row r="16" spans="1:11" s="17" customFormat="1" ht="30" customHeight="1">
      <c r="A16" s="18" t="s">
        <v>44</v>
      </c>
      <c r="B16" s="18"/>
      <c r="C16" s="18"/>
      <c r="D16" s="18"/>
      <c r="E16" s="18"/>
      <c r="F16" s="18"/>
      <c r="G16" s="18"/>
      <c r="H16" s="19"/>
      <c r="I16" s="19"/>
      <c r="J16" s="19"/>
      <c r="K16" s="19"/>
    </row>
  </sheetData>
  <sortState ref="B2:I11">
    <sortCondition ref="B2"/>
  </sortState>
  <mergeCells count="7">
    <mergeCell ref="A14:J14"/>
    <mergeCell ref="A15:K15"/>
    <mergeCell ref="A16:K16"/>
    <mergeCell ref="A1:H1"/>
    <mergeCell ref="I1:K1"/>
    <mergeCell ref="A2:H2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2025-08-09T04:44:59Z</dcterms:created>
  <dcterms:modified xsi:type="dcterms:W3CDTF">2025-08-09T04:45:01Z</dcterms:modified>
</cp:coreProperties>
</file>