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8" i="1"/>
  <c r="I16"/>
  <c r="I15"/>
  <c r="I14"/>
  <c r="I13"/>
  <c r="I12"/>
  <c r="I11"/>
  <c r="I10"/>
  <c r="I9"/>
  <c r="I8"/>
  <c r="I7"/>
  <c r="I6"/>
  <c r="I5"/>
  <c r="A5"/>
  <c r="A6" s="1"/>
  <c r="A7" s="1"/>
  <c r="A8" s="1"/>
  <c r="A9" s="1"/>
  <c r="A10" s="1"/>
  <c r="A11" s="1"/>
  <c r="A12" s="1"/>
  <c r="A13" s="1"/>
  <c r="A14" s="1"/>
  <c r="A15" s="1"/>
  <c r="A16" s="1"/>
  <c r="I4"/>
  <c r="I17" s="1"/>
</calcChain>
</file>

<file path=xl/sharedStrings.xml><?xml version="1.0" encoding="utf-8"?>
<sst xmlns="http://schemas.openxmlformats.org/spreadsheetml/2006/main" count="80" uniqueCount="62">
  <si>
    <t>INVOICE
PRAGATI LOGISTICS,SAMANTA SAHI KHUNTIA LANE,8984191006
GST No:21AGHPB9356M1Z9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</si>
  <si>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</si>
  <si>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</si>
  <si>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</si>
  <si>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</si>
  <si>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</si>
  <si>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</si>
  <si>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</si>
  <si>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</si>
  <si>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AMT.</t>
  </si>
  <si>
    <t>CTC</t>
  </si>
  <si>
    <t>JAIPATNA</t>
  </si>
  <si>
    <t>RAIGHAR</t>
  </si>
  <si>
    <t xml:space="preserve">NICHINO INDIA PRIVATE LIMITED
Address: MAGULI CHOWK, , NEAR BAJRANG WEIGHTING, CUTTACK
GST No:21AAECV6642E1ZL
</t>
  </si>
  <si>
    <t>Thanking you for your business.
PRAGATI LOGISTICS</t>
  </si>
  <si>
    <t>JOKADIA</t>
  </si>
  <si>
    <t>PUTIAPADAR HINJILICUT</t>
  </si>
  <si>
    <t>Kindly, verify &amp; confirm within 7 days, else GST will be filed by 20th DEC, 2024. 
GST to be paid by Consignor under Reverse Charge Mechanism(RCM) as per GST.</t>
  </si>
  <si>
    <t>05/11/2024</t>
  </si>
  <si>
    <t>PL/JA/18187</t>
  </si>
  <si>
    <t>583</t>
  </si>
  <si>
    <t>ANGUL</t>
  </si>
  <si>
    <t>PL/JA/18203</t>
  </si>
  <si>
    <t>0584</t>
  </si>
  <si>
    <t>09/11/2024</t>
  </si>
  <si>
    <t>PL/JA/18566</t>
  </si>
  <si>
    <t>589</t>
  </si>
  <si>
    <t>08/11/2024</t>
  </si>
  <si>
    <t>PL/JA/18575</t>
  </si>
  <si>
    <t>590</t>
  </si>
  <si>
    <t>20/11/2024</t>
  </si>
  <si>
    <t>PL/JA/19149</t>
  </si>
  <si>
    <t>0592</t>
  </si>
  <si>
    <t>21/11/2024</t>
  </si>
  <si>
    <t>PL/JA/19229</t>
  </si>
  <si>
    <t>0591</t>
  </si>
  <si>
    <t>NABARANGPUR</t>
  </si>
  <si>
    <t>PL/JA/19325</t>
  </si>
  <si>
    <t>0593</t>
  </si>
  <si>
    <t>27/11/2024</t>
  </si>
  <si>
    <t>PL/JA/19639</t>
  </si>
  <si>
    <t>600</t>
  </si>
  <si>
    <t>PL/JA/19644</t>
  </si>
  <si>
    <t>598</t>
  </si>
  <si>
    <t>RAMCHANDRAPUR</t>
  </si>
  <si>
    <t>26/11/2024</t>
  </si>
  <si>
    <t>PL/JA/19645</t>
  </si>
  <si>
    <t>597</t>
  </si>
  <si>
    <t>28/11/2024</t>
  </si>
  <si>
    <t>PL/JA/19662</t>
  </si>
  <si>
    <t>0601</t>
  </si>
  <si>
    <t>REMUNA</t>
  </si>
  <si>
    <t>29/11/2024</t>
  </si>
  <si>
    <t>PL/JA/19805</t>
  </si>
  <si>
    <t>342</t>
  </si>
  <si>
    <t>KUCHINDA</t>
  </si>
  <si>
    <t>PL/JA/19816</t>
  </si>
  <si>
    <t>100611</t>
  </si>
  <si>
    <t>SANDA</t>
  </si>
  <si>
    <t>(RUPEES ELEVEN THOUSAND EIGHT HUNDRED EIGHT ONLY)</t>
  </si>
  <si>
    <t>BIRAMAHARAJPUR</t>
  </si>
  <si>
    <t>Bill Date: 30/11/2024
Bill NO : 27367
Total Amount: 11808.00</t>
  </si>
</sst>
</file>

<file path=xl/styles.xml><?xml version="1.0" encoding="utf-8"?>
<styleSheet xmlns="http://schemas.openxmlformats.org/spreadsheetml/2006/main">
  <fonts count="7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2"/>
      <name val="Times New Roman"/>
      <family val="1"/>
    </font>
    <font>
      <b/>
      <sz val="11"/>
      <color rgb="FF808080"/>
      <name val="Times New Roman"/>
      <family val="1"/>
    </font>
    <font>
      <b/>
      <sz val="12"/>
      <color rgb="FF808080"/>
      <name val="Times New Roman"/>
      <family val="1"/>
    </font>
    <font>
      <b/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4" fillId="0" borderId="0" xfId="0" applyNumberFormat="1" applyFont="1"/>
    <xf numFmtId="0" fontId="5" fillId="0" borderId="0" xfId="0" applyNumberFormat="1" applyFont="1"/>
    <xf numFmtId="0" fontId="3" fillId="0" borderId="0" xfId="0" applyNumberFormat="1" applyFont="1"/>
    <xf numFmtId="0" fontId="6" fillId="0" borderId="0" xfId="0" applyNumberFormat="1" applyFont="1"/>
    <xf numFmtId="0" fontId="1" fillId="0" borderId="0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 wrapText="1"/>
    </xf>
    <xf numFmtId="0" fontId="0" fillId="0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1209675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124325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4"/>
  <sheetViews>
    <sheetView tabSelected="1" workbookViewId="0">
      <selection activeCell="U12" sqref="U12:U13"/>
    </sheetView>
  </sheetViews>
  <sheetFormatPr defaultRowHeight="15"/>
  <cols>
    <col min="1" max="1" width="4.5703125" style="1" customWidth="1"/>
    <col min="2" max="2" width="10.85546875" style="1" customWidth="1"/>
    <col min="3" max="3" width="13.140625" style="1" customWidth="1"/>
    <col min="4" max="4" width="8.7109375" style="1" bestFit="1" customWidth="1"/>
    <col min="5" max="5" width="6.42578125" style="1" bestFit="1" customWidth="1"/>
    <col min="6" max="6" width="19.140625" style="1" customWidth="1"/>
    <col min="7" max="7" width="6.85546875" style="1" customWidth="1"/>
    <col min="8" max="8" width="8.85546875" style="1" customWidth="1"/>
    <col min="9" max="9" width="11.7109375" style="1" customWidth="1"/>
    <col min="10" max="16384" width="9.140625" style="1"/>
  </cols>
  <sheetData>
    <row r="1" spans="1:9" ht="90" customHeight="1">
      <c r="A1" s="23"/>
      <c r="B1" s="23"/>
      <c r="C1" s="23"/>
      <c r="D1" s="23"/>
      <c r="E1" s="23"/>
      <c r="F1" s="23"/>
      <c r="G1" s="22" t="s">
        <v>0</v>
      </c>
      <c r="H1" s="22"/>
      <c r="I1" s="22"/>
    </row>
    <row r="2" spans="1:9" ht="63.75" customHeight="1">
      <c r="A2" s="25" t="s">
        <v>13</v>
      </c>
      <c r="B2" s="26"/>
      <c r="C2" s="26"/>
      <c r="D2" s="26"/>
      <c r="E2" s="26"/>
      <c r="F2" s="27"/>
      <c r="G2" s="22" t="s">
        <v>61</v>
      </c>
      <c r="H2" s="22"/>
      <c r="I2" s="22"/>
    </row>
    <row r="3" spans="1:9" ht="15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3" t="s">
        <v>6</v>
      </c>
      <c r="G3" s="4" t="s">
        <v>7</v>
      </c>
      <c r="H3" s="5" t="s">
        <v>8</v>
      </c>
      <c r="I3" s="5" t="s">
        <v>9</v>
      </c>
    </row>
    <row r="4" spans="1:9" s="18" customFormat="1">
      <c r="A4" s="13">
        <v>1</v>
      </c>
      <c r="B4" s="14" t="s">
        <v>18</v>
      </c>
      <c r="C4" s="14" t="s">
        <v>19</v>
      </c>
      <c r="D4" s="14" t="s">
        <v>20</v>
      </c>
      <c r="E4" s="19" t="s">
        <v>10</v>
      </c>
      <c r="F4" s="14" t="s">
        <v>21</v>
      </c>
      <c r="G4" s="14">
        <v>5</v>
      </c>
      <c r="H4" s="17">
        <v>82</v>
      </c>
      <c r="I4" s="17">
        <f>G4*H4</f>
        <v>410</v>
      </c>
    </row>
    <row r="5" spans="1:9" s="18" customFormat="1" ht="30">
      <c r="A5" s="13">
        <f>A4+1</f>
        <v>2</v>
      </c>
      <c r="B5" s="14" t="s">
        <v>18</v>
      </c>
      <c r="C5" s="14" t="s">
        <v>22</v>
      </c>
      <c r="D5" s="14" t="s">
        <v>23</v>
      </c>
      <c r="E5" s="19" t="s">
        <v>10</v>
      </c>
      <c r="F5" s="16" t="s">
        <v>16</v>
      </c>
      <c r="G5" s="14">
        <v>3</v>
      </c>
      <c r="H5" s="17">
        <v>82</v>
      </c>
      <c r="I5" s="17">
        <f t="shared" ref="I5:I16" si="0">G5*H5</f>
        <v>246</v>
      </c>
    </row>
    <row r="6" spans="1:9" s="18" customFormat="1" ht="30">
      <c r="A6" s="13">
        <f t="shared" ref="A6:A16" si="1">A5+1</f>
        <v>3</v>
      </c>
      <c r="B6" s="14" t="s">
        <v>24</v>
      </c>
      <c r="C6" s="14" t="s">
        <v>25</v>
      </c>
      <c r="D6" s="14" t="s">
        <v>26</v>
      </c>
      <c r="E6" s="19" t="s">
        <v>10</v>
      </c>
      <c r="F6" s="16" t="s">
        <v>16</v>
      </c>
      <c r="G6" s="14">
        <v>10</v>
      </c>
      <c r="H6" s="17">
        <v>82</v>
      </c>
      <c r="I6" s="17">
        <f t="shared" si="0"/>
        <v>820</v>
      </c>
    </row>
    <row r="7" spans="1:9" s="18" customFormat="1">
      <c r="A7" s="13">
        <f t="shared" si="1"/>
        <v>4</v>
      </c>
      <c r="B7" s="14" t="s">
        <v>27</v>
      </c>
      <c r="C7" s="14" t="s">
        <v>28</v>
      </c>
      <c r="D7" s="14" t="s">
        <v>29</v>
      </c>
      <c r="E7" s="19" t="s">
        <v>10</v>
      </c>
      <c r="F7" s="16" t="s">
        <v>11</v>
      </c>
      <c r="G7" s="14">
        <v>6</v>
      </c>
      <c r="H7" s="17">
        <v>82</v>
      </c>
      <c r="I7" s="17">
        <f t="shared" si="0"/>
        <v>492</v>
      </c>
    </row>
    <row r="8" spans="1:9" s="18" customFormat="1">
      <c r="A8" s="13">
        <f t="shared" si="1"/>
        <v>5</v>
      </c>
      <c r="B8" s="14" t="s">
        <v>30</v>
      </c>
      <c r="C8" s="14" t="s">
        <v>31</v>
      </c>
      <c r="D8" s="14" t="s">
        <v>32</v>
      </c>
      <c r="E8" s="19" t="s">
        <v>10</v>
      </c>
      <c r="F8" s="16" t="s">
        <v>12</v>
      </c>
      <c r="G8" s="14">
        <v>5</v>
      </c>
      <c r="H8" s="17">
        <v>82</v>
      </c>
      <c r="I8" s="17">
        <f t="shared" si="0"/>
        <v>410</v>
      </c>
    </row>
    <row r="9" spans="1:9" s="18" customFormat="1">
      <c r="A9" s="13">
        <f t="shared" si="1"/>
        <v>6</v>
      </c>
      <c r="B9" s="14" t="s">
        <v>33</v>
      </c>
      <c r="C9" s="14" t="s">
        <v>34</v>
      </c>
      <c r="D9" s="14" t="s">
        <v>35</v>
      </c>
      <c r="E9" s="19" t="s">
        <v>10</v>
      </c>
      <c r="F9" s="16" t="s">
        <v>36</v>
      </c>
      <c r="G9" s="14">
        <v>34</v>
      </c>
      <c r="H9" s="17">
        <v>82</v>
      </c>
      <c r="I9" s="17">
        <f t="shared" si="0"/>
        <v>2788</v>
      </c>
    </row>
    <row r="10" spans="1:9" s="18" customFormat="1" ht="30">
      <c r="A10" s="13">
        <f t="shared" si="1"/>
        <v>7</v>
      </c>
      <c r="B10" s="14" t="s">
        <v>33</v>
      </c>
      <c r="C10" s="14" t="s">
        <v>37</v>
      </c>
      <c r="D10" s="14" t="s">
        <v>38</v>
      </c>
      <c r="E10" s="19" t="s">
        <v>10</v>
      </c>
      <c r="F10" s="16" t="s">
        <v>16</v>
      </c>
      <c r="G10" s="14">
        <v>2</v>
      </c>
      <c r="H10" s="17">
        <v>82</v>
      </c>
      <c r="I10" s="17">
        <f t="shared" si="0"/>
        <v>164</v>
      </c>
    </row>
    <row r="11" spans="1:9" s="18" customFormat="1">
      <c r="A11" s="13">
        <f t="shared" si="1"/>
        <v>8</v>
      </c>
      <c r="B11" s="14" t="s">
        <v>39</v>
      </c>
      <c r="C11" s="14" t="s">
        <v>40</v>
      </c>
      <c r="D11" s="14" t="s">
        <v>41</v>
      </c>
      <c r="E11" s="19" t="s">
        <v>10</v>
      </c>
      <c r="F11" s="15" t="s">
        <v>60</v>
      </c>
      <c r="G11" s="14">
        <v>5</v>
      </c>
      <c r="H11" s="17">
        <v>82</v>
      </c>
      <c r="I11" s="17">
        <f t="shared" si="0"/>
        <v>410</v>
      </c>
    </row>
    <row r="12" spans="1:9" s="18" customFormat="1">
      <c r="A12" s="13">
        <f t="shared" si="1"/>
        <v>9</v>
      </c>
      <c r="B12" s="14" t="s">
        <v>39</v>
      </c>
      <c r="C12" s="14" t="s">
        <v>42</v>
      </c>
      <c r="D12" s="14" t="s">
        <v>43</v>
      </c>
      <c r="E12" s="19" t="s">
        <v>10</v>
      </c>
      <c r="F12" s="20" t="s">
        <v>44</v>
      </c>
      <c r="G12" s="14">
        <v>30</v>
      </c>
      <c r="H12" s="17">
        <v>82</v>
      </c>
      <c r="I12" s="17">
        <f t="shared" si="0"/>
        <v>2460</v>
      </c>
    </row>
    <row r="13" spans="1:9" s="18" customFormat="1">
      <c r="A13" s="13">
        <f t="shared" si="1"/>
        <v>10</v>
      </c>
      <c r="B13" s="14" t="s">
        <v>45</v>
      </c>
      <c r="C13" s="14" t="s">
        <v>46</v>
      </c>
      <c r="D13" s="14" t="s">
        <v>47</v>
      </c>
      <c r="E13" s="19" t="s">
        <v>10</v>
      </c>
      <c r="F13" s="14" t="s">
        <v>15</v>
      </c>
      <c r="G13" s="14">
        <v>5</v>
      </c>
      <c r="H13" s="17">
        <v>82</v>
      </c>
      <c r="I13" s="17">
        <f t="shared" si="0"/>
        <v>410</v>
      </c>
    </row>
    <row r="14" spans="1:9" s="18" customFormat="1">
      <c r="A14" s="13">
        <f t="shared" si="1"/>
        <v>11</v>
      </c>
      <c r="B14" s="14" t="s">
        <v>48</v>
      </c>
      <c r="C14" s="14" t="s">
        <v>49</v>
      </c>
      <c r="D14" s="14" t="s">
        <v>50</v>
      </c>
      <c r="E14" s="19" t="s">
        <v>10</v>
      </c>
      <c r="F14" s="14" t="s">
        <v>51</v>
      </c>
      <c r="G14" s="14">
        <v>3</v>
      </c>
      <c r="H14" s="17">
        <v>82</v>
      </c>
      <c r="I14" s="17">
        <f t="shared" si="0"/>
        <v>246</v>
      </c>
    </row>
    <row r="15" spans="1:9" s="18" customFormat="1">
      <c r="A15" s="13">
        <f t="shared" si="1"/>
        <v>12</v>
      </c>
      <c r="B15" s="14" t="s">
        <v>52</v>
      </c>
      <c r="C15" s="14" t="s">
        <v>53</v>
      </c>
      <c r="D15" s="14" t="s">
        <v>54</v>
      </c>
      <c r="E15" s="19" t="s">
        <v>10</v>
      </c>
      <c r="F15" s="14" t="s">
        <v>55</v>
      </c>
      <c r="G15" s="14">
        <v>4</v>
      </c>
      <c r="H15" s="17">
        <v>82</v>
      </c>
      <c r="I15" s="17">
        <f t="shared" si="0"/>
        <v>328</v>
      </c>
    </row>
    <row r="16" spans="1:9" s="18" customFormat="1">
      <c r="A16" s="13">
        <f t="shared" si="1"/>
        <v>13</v>
      </c>
      <c r="B16" s="14" t="s">
        <v>52</v>
      </c>
      <c r="C16" s="14" t="s">
        <v>56</v>
      </c>
      <c r="D16" s="14" t="s">
        <v>57</v>
      </c>
      <c r="E16" s="19" t="s">
        <v>10</v>
      </c>
      <c r="F16" s="14" t="s">
        <v>58</v>
      </c>
      <c r="G16" s="14">
        <v>32</v>
      </c>
      <c r="H16" s="17">
        <v>82</v>
      </c>
      <c r="I16" s="17">
        <f t="shared" si="0"/>
        <v>2624</v>
      </c>
    </row>
    <row r="17" spans="1:9" ht="15" customHeight="1">
      <c r="A17" s="28" t="s">
        <v>59</v>
      </c>
      <c r="B17" s="29"/>
      <c r="C17" s="29"/>
      <c r="D17" s="29"/>
      <c r="E17" s="29"/>
      <c r="F17" s="29"/>
      <c r="G17" s="29"/>
      <c r="H17" s="30"/>
      <c r="I17" s="21">
        <f>SUM(I4:I16)</f>
        <v>11808</v>
      </c>
    </row>
    <row r="18" spans="1:9" ht="15" customHeight="1">
      <c r="A18" s="11"/>
      <c r="B18"/>
      <c r="C18"/>
      <c r="D18"/>
      <c r="E18"/>
      <c r="F18"/>
      <c r="G18" s="4">
        <f>SUM(G4:G16)</f>
        <v>144</v>
      </c>
      <c r="H18" s="12"/>
      <c r="I18" s="12"/>
    </row>
    <row r="19" spans="1:9" s="2" customFormat="1" ht="30" customHeight="1">
      <c r="A19" s="24" t="s">
        <v>17</v>
      </c>
      <c r="B19" s="24"/>
      <c r="C19" s="24"/>
      <c r="D19" s="24"/>
      <c r="E19" s="24"/>
      <c r="F19" s="24"/>
      <c r="G19" s="24"/>
      <c r="H19" s="24"/>
      <c r="I19" s="24"/>
    </row>
    <row r="20" spans="1:9" s="2" customFormat="1" ht="65.25" customHeight="1">
      <c r="A20" s="24" t="s">
        <v>14</v>
      </c>
      <c r="B20" s="24"/>
      <c r="C20" s="24"/>
      <c r="D20" s="24"/>
      <c r="E20" s="24"/>
      <c r="F20" s="24"/>
      <c r="G20" s="24"/>
      <c r="H20" s="24"/>
      <c r="I20" s="24"/>
    </row>
    <row r="21" spans="1:9">
      <c r="G21" s="10"/>
    </row>
    <row r="23" spans="1:9">
      <c r="A23" s="6"/>
      <c r="B23"/>
    </row>
    <row r="24" spans="1:9" ht="15.75">
      <c r="A24" s="7"/>
      <c r="B24"/>
    </row>
    <row r="25" spans="1:9" ht="15.75">
      <c r="B25" s="8"/>
      <c r="C25" s="8"/>
    </row>
    <row r="26" spans="1:9" ht="15.75">
      <c r="B26" s="8"/>
      <c r="C26" s="8"/>
    </row>
    <row r="27" spans="1:9" ht="15.75">
      <c r="B27" s="8"/>
      <c r="C27" s="8"/>
    </row>
    <row r="28" spans="1:9" ht="15.75">
      <c r="B28" s="8"/>
      <c r="C28" s="8"/>
    </row>
    <row r="29" spans="1:9" ht="15.75">
      <c r="A29" s="8"/>
      <c r="B29"/>
    </row>
    <row r="30" spans="1:9" ht="15.75">
      <c r="A30" s="9"/>
      <c r="B30"/>
    </row>
    <row r="31" spans="1:9" ht="15.75">
      <c r="B31" s="8"/>
    </row>
    <row r="32" spans="1:9" ht="15.75">
      <c r="A32" s="7"/>
      <c r="B32"/>
    </row>
    <row r="33" spans="1:2" ht="15.75">
      <c r="B33" s="8"/>
    </row>
    <row r="34" spans="1:2" ht="15.75">
      <c r="A34" s="8"/>
      <c r="B34"/>
    </row>
  </sheetData>
  <sortState ref="B4:I33">
    <sortCondition ref="B4:B33"/>
    <sortCondition ref="C4:C33"/>
  </sortState>
  <mergeCells count="7">
    <mergeCell ref="G1:I1"/>
    <mergeCell ref="A1:F1"/>
    <mergeCell ref="A19:I19"/>
    <mergeCell ref="A20:I20"/>
    <mergeCell ref="G2:I2"/>
    <mergeCell ref="A2:F2"/>
    <mergeCell ref="A17:H17"/>
  </mergeCells>
  <pageMargins left="0.41" right="0.16" top="0.49" bottom="0.34" header="0.21" footer="0.18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2024-12-03T14:01:05Z</cp:lastPrinted>
  <dcterms:created xsi:type="dcterms:W3CDTF">2024-10-03T13:22:27Z</dcterms:created>
  <dcterms:modified xsi:type="dcterms:W3CDTF">2024-12-06T06:27:35Z</dcterms:modified>
</cp:coreProperties>
</file>