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10" i="1" l="1"/>
  <c r="K5" i="1"/>
  <c r="K6" i="1"/>
  <c r="K7" i="1"/>
  <c r="K8" i="1"/>
  <c r="K9" i="1"/>
  <c r="K4" i="1"/>
  <c r="I5" i="1"/>
  <c r="I6" i="1"/>
  <c r="I7" i="1"/>
  <c r="I8" i="1"/>
  <c r="I9" i="1"/>
  <c r="I4" i="1"/>
  <c r="G13" i="1"/>
</calcChain>
</file>

<file path=xl/sharedStrings.xml><?xml version="1.0" encoding="utf-8"?>
<sst xmlns="http://schemas.openxmlformats.org/spreadsheetml/2006/main" count="47" uniqueCount="38">
  <si>
    <t>INVOICE
PRAGATI LOGISTICS,SAMANTA SAHI KHUNTIA LANE,8984191006
GST No:21AGHPB9356M1Z9</t>
  </si>
  <si>
    <t>Date</t>
  </si>
  <si>
    <t>Case</t>
  </si>
  <si>
    <t>Rate</t>
  </si>
  <si>
    <t>07/12/2022</t>
  </si>
  <si>
    <t>540</t>
  </si>
  <si>
    <t>531</t>
  </si>
  <si>
    <t>10/12/2022</t>
  </si>
  <si>
    <t>548</t>
  </si>
  <si>
    <t>28/12/2022</t>
  </si>
  <si>
    <t>589</t>
  </si>
  <si>
    <t>582</t>
  </si>
  <si>
    <t>586</t>
  </si>
  <si>
    <t>Thanking you for your business.
PRAGATI LOGISTICS</t>
  </si>
  <si>
    <t>J M B ASSOCIATES
Address:ABHINAB BIDANASI,CUTTACK,9861562922
GST No:21BDJPS7234R1ZW</t>
  </si>
  <si>
    <t>Bill Date: 31/12/2022
Bill #:Inv- 34371/22-23
Total Amount: 2647.00</t>
  </si>
  <si>
    <t>SL</t>
  </si>
  <si>
    <t>LR No</t>
  </si>
  <si>
    <t>PL/DO/20280</t>
  </si>
  <si>
    <t>PL/DO/20305</t>
  </si>
  <si>
    <t>PL/DO/20479</t>
  </si>
  <si>
    <t>PL/DO/21746</t>
  </si>
  <si>
    <t>PL/DO/21747</t>
  </si>
  <si>
    <t>PL/MA/19042</t>
  </si>
  <si>
    <t>BHUBAN DKL</t>
  </si>
  <si>
    <t>AUL</t>
  </si>
  <si>
    <t>ANANDAPUR</t>
  </si>
  <si>
    <t>RUSIPADA</t>
  </si>
  <si>
    <t>JASIPUR</t>
  </si>
  <si>
    <t>CTC</t>
  </si>
  <si>
    <t>From</t>
  </si>
  <si>
    <t>To</t>
  </si>
  <si>
    <t>Inv No</t>
  </si>
  <si>
    <t>Lr CH.</t>
  </si>
  <si>
    <t>Kindly, verify &amp; confirm within 7 days, else GST will be filed by 20th January, 2023. 
GST to be paid by Consignor under Reverse Charge Mechanism(RCM) as per GST.</t>
  </si>
  <si>
    <t xml:space="preserve"> ( RUPEES TWO THOUSAND SIX HUNDRED FOURTY SEVEN ONLY )</t>
  </si>
  <si>
    <t>AMT.</t>
  </si>
  <si>
    <t>HML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</si>
</sst>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4</xdr:col>
      <xdr:colOff>809624</xdr:colOff>
      <xdr:row>0</xdr:row>
      <xdr:rowOff>1047749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292417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P2" sqref="P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5.5703125" style="1" bestFit="1" customWidth="1"/>
    <col min="5" max="5" width="12.5703125" style="1" bestFit="1" customWidth="1"/>
    <col min="6" max="6" width="6.7109375" style="1" bestFit="1" customWidth="1"/>
    <col min="7" max="7" width="5.140625" style="1" bestFit="1" customWidth="1"/>
    <col min="8" max="8" width="5.5703125" style="2" bestFit="1" customWidth="1"/>
    <col min="9" max="9" width="5.85546875" style="2" customWidth="1"/>
    <col min="10" max="10" width="6.7109375" style="2" customWidth="1"/>
    <col min="11" max="11" width="7.85546875" style="2" customWidth="1"/>
    <col min="12" max="12" width="9.140625" style="1" customWidth="1"/>
    <col min="13" max="16384" width="9.140625" style="1"/>
  </cols>
  <sheetData>
    <row r="1" spans="1:13" ht="90" customHeight="1">
      <c r="A1" s="18"/>
      <c r="B1" s="19"/>
      <c r="C1" s="19"/>
      <c r="D1" s="19"/>
      <c r="E1" s="20"/>
      <c r="F1" s="12" t="s">
        <v>0</v>
      </c>
      <c r="G1" s="13"/>
      <c r="H1" s="13"/>
      <c r="I1" s="13"/>
      <c r="J1" s="13"/>
      <c r="K1" s="14"/>
    </row>
    <row r="2" spans="1:13" ht="76.5" customHeight="1">
      <c r="A2" s="15" t="s">
        <v>14</v>
      </c>
      <c r="B2" s="16"/>
      <c r="C2" s="16"/>
      <c r="D2" s="16"/>
      <c r="E2" s="17"/>
      <c r="F2" s="12" t="s">
        <v>15</v>
      </c>
      <c r="G2" s="13"/>
      <c r="H2" s="13"/>
      <c r="I2" s="13"/>
      <c r="J2" s="13"/>
      <c r="K2" s="14"/>
    </row>
    <row r="3" spans="1:13" s="10" customFormat="1">
      <c r="A3" s="5" t="s">
        <v>16</v>
      </c>
      <c r="B3" s="5" t="s">
        <v>1</v>
      </c>
      <c r="C3" s="5" t="s">
        <v>17</v>
      </c>
      <c r="D3" s="5" t="s">
        <v>30</v>
      </c>
      <c r="E3" s="5" t="s">
        <v>31</v>
      </c>
      <c r="F3" s="5" t="s">
        <v>32</v>
      </c>
      <c r="G3" s="5" t="s">
        <v>2</v>
      </c>
      <c r="H3" s="9" t="s">
        <v>3</v>
      </c>
      <c r="I3" s="9" t="s">
        <v>37</v>
      </c>
      <c r="J3" s="9" t="s">
        <v>33</v>
      </c>
      <c r="K3" s="9" t="s">
        <v>36</v>
      </c>
    </row>
    <row r="4" spans="1:13">
      <c r="A4" s="5">
        <v>1</v>
      </c>
      <c r="B4" s="4" t="s">
        <v>4</v>
      </c>
      <c r="C4" s="4" t="s">
        <v>18</v>
      </c>
      <c r="D4" s="8" t="s">
        <v>29</v>
      </c>
      <c r="E4" s="4" t="s">
        <v>24</v>
      </c>
      <c r="F4" s="4" t="s">
        <v>5</v>
      </c>
      <c r="G4" s="4">
        <v>15</v>
      </c>
      <c r="H4" s="7">
        <v>55</v>
      </c>
      <c r="I4" s="7">
        <f>G4*2</f>
        <v>30</v>
      </c>
      <c r="J4" s="7">
        <v>25</v>
      </c>
      <c r="K4" s="7">
        <f>G4*H4+I4+J4</f>
        <v>880</v>
      </c>
      <c r="M4" s="2"/>
    </row>
    <row r="5" spans="1:13">
      <c r="A5" s="5">
        <v>2</v>
      </c>
      <c r="B5" s="4" t="s">
        <v>4</v>
      </c>
      <c r="C5" s="4" t="s">
        <v>19</v>
      </c>
      <c r="D5" s="8" t="s">
        <v>29</v>
      </c>
      <c r="E5" s="4" t="s">
        <v>25</v>
      </c>
      <c r="F5" s="4" t="s">
        <v>6</v>
      </c>
      <c r="G5" s="4">
        <v>2</v>
      </c>
      <c r="H5" s="7">
        <v>62</v>
      </c>
      <c r="I5" s="7">
        <f t="shared" ref="I5:I9" si="0">G5*2</f>
        <v>4</v>
      </c>
      <c r="J5" s="7">
        <v>25</v>
      </c>
      <c r="K5" s="7">
        <f t="shared" ref="K5:K9" si="1">G5*H5+I5+J5</f>
        <v>153</v>
      </c>
      <c r="M5" s="2"/>
    </row>
    <row r="6" spans="1:13">
      <c r="A6" s="5">
        <v>3</v>
      </c>
      <c r="B6" s="4" t="s">
        <v>7</v>
      </c>
      <c r="C6" s="4" t="s">
        <v>20</v>
      </c>
      <c r="D6" s="8" t="s">
        <v>29</v>
      </c>
      <c r="E6" s="4" t="s">
        <v>26</v>
      </c>
      <c r="F6" s="4" t="s">
        <v>8</v>
      </c>
      <c r="G6" s="4">
        <v>6</v>
      </c>
      <c r="H6" s="7">
        <v>55</v>
      </c>
      <c r="I6" s="7">
        <f t="shared" si="0"/>
        <v>12</v>
      </c>
      <c r="J6" s="7">
        <v>25</v>
      </c>
      <c r="K6" s="7">
        <f t="shared" si="1"/>
        <v>367</v>
      </c>
      <c r="M6" s="2"/>
    </row>
    <row r="7" spans="1:13">
      <c r="A7" s="5">
        <v>4</v>
      </c>
      <c r="B7" s="4" t="s">
        <v>9</v>
      </c>
      <c r="C7" s="4" t="s">
        <v>21</v>
      </c>
      <c r="D7" s="8" t="s">
        <v>29</v>
      </c>
      <c r="E7" s="4" t="s">
        <v>27</v>
      </c>
      <c r="F7" s="4" t="s">
        <v>10</v>
      </c>
      <c r="G7" s="4">
        <v>4</v>
      </c>
      <c r="H7" s="7">
        <v>65</v>
      </c>
      <c r="I7" s="7">
        <f t="shared" si="0"/>
        <v>8</v>
      </c>
      <c r="J7" s="7">
        <v>25</v>
      </c>
      <c r="K7" s="7">
        <f t="shared" si="1"/>
        <v>293</v>
      </c>
      <c r="M7" s="2"/>
    </row>
    <row r="8" spans="1:13">
      <c r="A8" s="5">
        <v>5</v>
      </c>
      <c r="B8" s="4" t="s">
        <v>9</v>
      </c>
      <c r="C8" s="4" t="s">
        <v>22</v>
      </c>
      <c r="D8" s="8" t="s">
        <v>29</v>
      </c>
      <c r="E8" s="4" t="s">
        <v>27</v>
      </c>
      <c r="F8" s="4" t="s">
        <v>11</v>
      </c>
      <c r="G8" s="4">
        <v>7</v>
      </c>
      <c r="H8" s="7">
        <v>65</v>
      </c>
      <c r="I8" s="7">
        <f t="shared" si="0"/>
        <v>14</v>
      </c>
      <c r="J8" s="7">
        <v>25</v>
      </c>
      <c r="K8" s="7">
        <f t="shared" si="1"/>
        <v>494</v>
      </c>
      <c r="M8" s="2"/>
    </row>
    <row r="9" spans="1:13">
      <c r="A9" s="5">
        <v>6</v>
      </c>
      <c r="B9" s="4" t="s">
        <v>9</v>
      </c>
      <c r="C9" s="4" t="s">
        <v>23</v>
      </c>
      <c r="D9" s="8" t="s">
        <v>29</v>
      </c>
      <c r="E9" s="4" t="s">
        <v>28</v>
      </c>
      <c r="F9" s="4" t="s">
        <v>12</v>
      </c>
      <c r="G9" s="4">
        <v>5</v>
      </c>
      <c r="H9" s="7">
        <v>85</v>
      </c>
      <c r="I9" s="7">
        <f t="shared" si="0"/>
        <v>10</v>
      </c>
      <c r="J9" s="7">
        <v>25</v>
      </c>
      <c r="K9" s="7">
        <f t="shared" si="1"/>
        <v>460</v>
      </c>
      <c r="M9" s="2"/>
    </row>
    <row r="10" spans="1:13" s="3" customFormat="1">
      <c r="A10" s="24" t="s">
        <v>35</v>
      </c>
      <c r="B10" s="25"/>
      <c r="C10" s="25"/>
      <c r="D10" s="25"/>
      <c r="E10" s="25"/>
      <c r="F10" s="25"/>
      <c r="G10" s="25"/>
      <c r="H10" s="26"/>
      <c r="I10" s="26"/>
      <c r="J10" s="27"/>
      <c r="K10" s="6">
        <f>SUM(K4:K9)</f>
        <v>2647</v>
      </c>
    </row>
    <row r="11" spans="1:13" s="3" customFormat="1" ht="30" customHeight="1">
      <c r="A11" s="21" t="s">
        <v>34</v>
      </c>
      <c r="B11" s="21"/>
      <c r="C11" s="21"/>
      <c r="D11" s="21"/>
      <c r="E11" s="21"/>
      <c r="F11" s="21"/>
      <c r="G11" s="21"/>
      <c r="H11" s="22"/>
      <c r="I11" s="22"/>
      <c r="J11" s="22"/>
      <c r="K11" s="22"/>
    </row>
    <row r="12" spans="1:13" s="3" customFormat="1" ht="30" customHeight="1" thickBot="1">
      <c r="A12" s="21" t="s">
        <v>13</v>
      </c>
      <c r="B12" s="21"/>
      <c r="C12" s="21"/>
      <c r="D12" s="21"/>
      <c r="E12" s="21"/>
      <c r="F12" s="21"/>
      <c r="G12" s="23"/>
      <c r="H12" s="22"/>
      <c r="I12" s="22"/>
      <c r="J12" s="22"/>
      <c r="K12" s="22"/>
    </row>
    <row r="13" spans="1:13" ht="15.75" thickBot="1">
      <c r="G13" s="11">
        <f>SUM(G4:G9)</f>
        <v>39</v>
      </c>
    </row>
  </sheetData>
  <sortState ref="B4:K9">
    <sortCondition ref="B4:B9"/>
  </sortState>
  <mergeCells count="7">
    <mergeCell ref="A12:K12"/>
    <mergeCell ref="F2:K2"/>
    <mergeCell ref="F1:K1"/>
    <mergeCell ref="A2:E2"/>
    <mergeCell ref="A1:E1"/>
    <mergeCell ref="A10:J10"/>
    <mergeCell ref="A11:K1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Bishnu</cp:lastModifiedBy>
  <cp:lastPrinted>2023-01-11T13:15:30Z</cp:lastPrinted>
  <dcterms:created xsi:type="dcterms:W3CDTF">2023-01-11T06:27:16Z</dcterms:created>
  <dcterms:modified xsi:type="dcterms:W3CDTF">2023-01-11T13:15:31Z</dcterms:modified>
</cp:coreProperties>
</file>