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6"/>
  <c r="L5"/>
  <c r="L4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<sst xmlns="http://schemas.openxmlformats.org/spreadsheetml/2006/main" count="33" uniqueCount="31">
  <si>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</si>
  <si>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DD</t>
  </si>
  <si>
    <t>28/1/2025</t>
  </si>
  <si>
    <t>375</t>
  </si>
  <si>
    <t>25/1/2025</t>
  </si>
  <si>
    <t>364</t>
  </si>
  <si>
    <t>03/1/2025</t>
  </si>
  <si>
    <t>49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</si>
  <si>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</si>
  <si>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</si>
  <si>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</si>
  <si>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</si>
  <si>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</si>
  <si>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</si>
  <si>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</si>
  <si>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</si>
  <si>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</si>
  <si>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</si>
  <si>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</si>
  <si>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</si>
  <si>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PL/MA/13341</t>
  </si>
  <si>
    <t>PL/DO/20463</t>
  </si>
  <si>
    <t>PL/MA/14290</t>
  </si>
  <si>
    <t>ANGUL</t>
  </si>
  <si>
    <t>BHUBANESWAR</t>
  </si>
  <si>
    <t>SAMBALPUR</t>
  </si>
  <si>
    <t>CTC</t>
  </si>
  <si>
    <t xml:space="preserve">JALAN TRADING CO
Address:shyamsundar bhawsinka building 728,1st floor cantonment road,CTC-753001 ODISHAmo-9438746232,7978712713
GST No:21ADLPJ1476H1ZP
</t>
  </si>
  <si>
    <t>(RUPEES TWO THOUSAND TWO HUNDRED FIFTY SIX ONLY)</t>
  </si>
  <si>
    <t xml:space="preserve">Bill Date:31/01/2025
Bill #:Inv-33153
Total Amount:2256.00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</si>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</sst>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104775</xdr:rowOff>
    </xdr:from>
    <xdr:to>
      <xdr:col>7</xdr:col>
      <xdr:colOff>76200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04775"/>
          <a:ext cx="3857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Q4" sqref="Q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3.5" customHeight="1">
      <c r="A2" s="13" t="s">
        <v>27</v>
      </c>
      <c r="B2" s="14"/>
      <c r="C2" s="14"/>
      <c r="D2" s="14"/>
      <c r="E2" s="14"/>
      <c r="F2" s="14"/>
      <c r="G2" s="14"/>
      <c r="H2" s="15"/>
      <c r="I2" s="16" t="s">
        <v>29</v>
      </c>
      <c r="J2" s="16"/>
      <c r="K2" s="16"/>
      <c r="L2" s="16"/>
    </row>
    <row r="3" spans="1:12" s="12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11" t="s">
        <v>16</v>
      </c>
      <c r="I3" s="11" t="s">
        <v>17</v>
      </c>
      <c r="J3" s="11" t="s">
        <v>1</v>
      </c>
      <c r="K3" s="11" t="s">
        <v>18</v>
      </c>
      <c r="L3" s="11" t="s">
        <v>19</v>
      </c>
    </row>
    <row r="4" spans="1:12">
      <c r="A4" s="4">
        <v>1</v>
      </c>
      <c r="B4" s="4" t="s">
        <v>6</v>
      </c>
      <c r="C4" s="4" t="s">
        <v>20</v>
      </c>
      <c r="D4" s="10" t="s">
        <v>26</v>
      </c>
      <c r="E4" s="4" t="s">
        <v>23</v>
      </c>
      <c r="F4" s="4" t="s">
        <v>7</v>
      </c>
      <c r="G4" s="4">
        <v>16</v>
      </c>
      <c r="H4" s="6">
        <v>53.9</v>
      </c>
      <c r="I4" s="6">
        <v>0</v>
      </c>
      <c r="J4" s="6">
        <v>192</v>
      </c>
      <c r="K4" s="6">
        <v>30</v>
      </c>
      <c r="L4" s="6">
        <f>G4*H4+I4+J4+K4</f>
        <v>1084.4000000000001</v>
      </c>
    </row>
    <row r="5" spans="1:12">
      <c r="A5" s="4">
        <v>2</v>
      </c>
      <c r="B5" s="4" t="s">
        <v>4</v>
      </c>
      <c r="C5" s="4" t="s">
        <v>22</v>
      </c>
      <c r="D5" s="10" t="s">
        <v>26</v>
      </c>
      <c r="E5" s="4" t="s">
        <v>25</v>
      </c>
      <c r="F5" s="4" t="s">
        <v>5</v>
      </c>
      <c r="G5" s="4">
        <v>4</v>
      </c>
      <c r="H5" s="6">
        <v>60</v>
      </c>
      <c r="I5" s="6">
        <v>0</v>
      </c>
      <c r="J5" s="6">
        <v>48</v>
      </c>
      <c r="K5" s="6">
        <v>30</v>
      </c>
      <c r="L5" s="6">
        <f>G5*H5+I5+J5+K5</f>
        <v>318</v>
      </c>
    </row>
    <row r="6" spans="1:12">
      <c r="A6" s="4">
        <v>3</v>
      </c>
      <c r="B6" s="4" t="s">
        <v>2</v>
      </c>
      <c r="C6" s="4" t="s">
        <v>21</v>
      </c>
      <c r="D6" s="10" t="s">
        <v>26</v>
      </c>
      <c r="E6" s="4" t="s">
        <v>24</v>
      </c>
      <c r="F6" s="4" t="s">
        <v>3</v>
      </c>
      <c r="G6" s="4">
        <v>15</v>
      </c>
      <c r="H6" s="6">
        <v>42.9</v>
      </c>
      <c r="I6" s="6">
        <v>0</v>
      </c>
      <c r="J6" s="6">
        <v>180</v>
      </c>
      <c r="K6" s="6">
        <v>30</v>
      </c>
      <c r="L6" s="6">
        <f>G6*H6+I6+J6+K6</f>
        <v>853.5</v>
      </c>
    </row>
    <row r="7" spans="1:12" s="3" customFormat="1">
      <c r="A7" s="18" t="s">
        <v>28</v>
      </c>
      <c r="B7" s="19"/>
      <c r="C7" s="19"/>
      <c r="D7" s="19"/>
      <c r="E7" s="19"/>
      <c r="F7" s="19"/>
      <c r="G7" s="19"/>
      <c r="H7" s="20"/>
      <c r="I7" s="20"/>
      <c r="J7" s="20"/>
      <c r="K7" s="21"/>
      <c r="L7" s="7">
        <f>ROUND(SUM(L4:L6),0)</f>
        <v>2256</v>
      </c>
    </row>
    <row r="8" spans="1:12" s="3" customFormat="1" ht="30" customHeight="1">
      <c r="A8" s="17" t="s">
        <v>30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 s="3" customFormat="1" ht="30" customHeight="1">
      <c r="A9" s="8" t="s">
        <v>8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</sheetData>
  <sortState ref="B4:L6">
    <sortCondition ref="B4"/>
  </sortState>
  <mergeCells count="7">
    <mergeCell ref="A7:K7"/>
    <mergeCell ref="A8:L8"/>
    <mergeCell ref="A9:L9"/>
    <mergeCell ref="A1:H1"/>
    <mergeCell ref="A2:H2"/>
    <mergeCell ref="I1:L1"/>
    <mergeCell ref="I2:L2"/>
  </mergeCells>
  <conditionalFormatting sqref="C3">
    <cfRule type="duplicateValues" dxfId="2" priority="2"/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2025-02-05T10:35:34Z</dcterms:created>
  <dcterms:modified xsi:type="dcterms:W3CDTF">2025-02-05T10:35:36Z</dcterms:modified>
</cp:coreProperties>
</file>