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0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"/>
</calcChain>
</file>

<file path=xl/sharedStrings.xml><?xml version="1.0" encoding="utf-8"?>
<sst xmlns="http://schemas.openxmlformats.org/spreadsheetml/2006/main" count="196" uniqueCount="102">
  <si>
    <t>01/5/2025</t>
  </si>
  <si>
    <t>309</t>
  </si>
  <si>
    <t>310</t>
  </si>
  <si>
    <t>06/5/2025</t>
  </si>
  <si>
    <t>422</t>
  </si>
  <si>
    <t>350</t>
  </si>
  <si>
    <t>10/5/2025</t>
  </si>
  <si>
    <t>632</t>
  </si>
  <si>
    <t>05/5/2025</t>
  </si>
  <si>
    <t>675</t>
  </si>
  <si>
    <t>677</t>
  </si>
  <si>
    <t>673</t>
  </si>
  <si>
    <t>15/5/2025</t>
  </si>
  <si>
    <t>466</t>
  </si>
  <si>
    <t>751</t>
  </si>
  <si>
    <t>17/5/2025</t>
  </si>
  <si>
    <t>00800</t>
  </si>
  <si>
    <t>808</t>
  </si>
  <si>
    <t>20/5/2025</t>
  </si>
  <si>
    <t>836</t>
  </si>
  <si>
    <t>833</t>
  </si>
  <si>
    <t>835</t>
  </si>
  <si>
    <t>834</t>
  </si>
  <si>
    <t>24/5/2025</t>
  </si>
  <si>
    <t>931</t>
  </si>
  <si>
    <t>933</t>
  </si>
  <si>
    <t>28/5/2025</t>
  </si>
  <si>
    <t>1006</t>
  </si>
  <si>
    <t>29/5/2025</t>
  </si>
  <si>
    <t>1066</t>
  </si>
  <si>
    <t>1077</t>
  </si>
  <si>
    <t>1076</t>
  </si>
  <si>
    <t>1067</t>
  </si>
  <si>
    <t>31/5/2025</t>
  </si>
  <si>
    <t>1322</t>
  </si>
  <si>
    <t>1317</t>
  </si>
  <si>
    <t>1255</t>
  </si>
  <si>
    <t>1223</t>
  </si>
  <si>
    <t>1128</t>
  </si>
  <si>
    <t>1107</t>
  </si>
  <si>
    <t>1139</t>
  </si>
  <si>
    <t>1118</t>
  </si>
  <si>
    <t>1110</t>
  </si>
  <si>
    <t>551</t>
  </si>
  <si>
    <t>08/5/2025</t>
  </si>
  <si>
    <t>486</t>
  </si>
  <si>
    <t>569</t>
  </si>
  <si>
    <t>572</t>
  </si>
  <si>
    <t>TO</t>
  </si>
  <si>
    <t>CH/00512</t>
  </si>
  <si>
    <t>CH/00513</t>
  </si>
  <si>
    <t>CH/00602</t>
  </si>
  <si>
    <t>CH/00608</t>
  </si>
  <si>
    <t>CH/00673</t>
  </si>
  <si>
    <t>CH/00674</t>
  </si>
  <si>
    <t>CH/00675</t>
  </si>
  <si>
    <t>CH/00676</t>
  </si>
  <si>
    <t>CH/00761</t>
  </si>
  <si>
    <t>CH/00762</t>
  </si>
  <si>
    <t>CH/00794</t>
  </si>
  <si>
    <t>CH/00795</t>
  </si>
  <si>
    <t>CH/00822</t>
  </si>
  <si>
    <t>CH/00823</t>
  </si>
  <si>
    <t>CH/00824</t>
  </si>
  <si>
    <t>CH/00825</t>
  </si>
  <si>
    <t>CH/00888</t>
  </si>
  <si>
    <t>CH/00889</t>
  </si>
  <si>
    <t>CH/00940</t>
  </si>
  <si>
    <t>CH/00955</t>
  </si>
  <si>
    <t>CH/00956</t>
  </si>
  <si>
    <t>CH/00959</t>
  </si>
  <si>
    <t>CH/00960</t>
  </si>
  <si>
    <t>CH/01028</t>
  </si>
  <si>
    <t>CH/01029</t>
  </si>
  <si>
    <t>CH/01030</t>
  </si>
  <si>
    <t>CH/01031</t>
  </si>
  <si>
    <t>CH/01033</t>
  </si>
  <si>
    <t>CH/01036</t>
  </si>
  <si>
    <t>CH/01037</t>
  </si>
  <si>
    <t>CH/01038</t>
  </si>
  <si>
    <t>CH/01039</t>
  </si>
  <si>
    <t>JAA/00461</t>
  </si>
  <si>
    <t>JAA/00462</t>
  </si>
  <si>
    <t>JAA/00463</t>
  </si>
  <si>
    <t>JAA/00464</t>
  </si>
  <si>
    <t>LR NO</t>
  </si>
  <si>
    <t>DATE</t>
  </si>
  <si>
    <t>FROM</t>
  </si>
  <si>
    <t>CASE</t>
  </si>
  <si>
    <t>BARIPADA</t>
  </si>
  <si>
    <t>CTC</t>
  </si>
  <si>
    <t>SL</t>
  </si>
  <si>
    <t>RATE</t>
  </si>
  <si>
    <t>LR.CH.</t>
  </si>
  <si>
    <t>AMOUNT</t>
  </si>
  <si>
    <t>INVOICE
ATC LOGISTICS,,8984191006
GST No:21CHVPB1842D2ZQ</t>
  </si>
  <si>
    <t xml:space="preserve">CAPITAL AGENCIES
Address: MADHUPATNA,9337228023
GST No:21AAOPA1367L1ZU
</t>
  </si>
  <si>
    <t>INV NO</t>
  </si>
  <si>
    <t>Thanking you for your business.
ATC LOGISTICS</t>
  </si>
  <si>
    <t>(RUPEES SIXTEEN THOUSAND THREE HUNDRED SIXTEEN ONLY)</t>
  </si>
  <si>
    <t xml:space="preserve">Bill Date: 31/05/2025
Bill NO : 799
Total Amount : 16316.00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</si>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</sst>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6</xdr:col>
      <xdr:colOff>180975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23825"/>
          <a:ext cx="3171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7.7109375" customWidth="1"/>
    <col min="10" max="10" width="9.42578125" bestFit="1" customWidth="1"/>
  </cols>
  <sheetData>
    <row r="1" spans="1:10" ht="94.5" customHeight="1">
      <c r="A1" s="4"/>
      <c r="B1" s="5"/>
      <c r="C1" s="5"/>
      <c r="D1" s="5"/>
      <c r="E1" s="5"/>
      <c r="F1" s="5"/>
      <c r="G1" s="6"/>
      <c r="H1" s="7" t="s">
        <v>95</v>
      </c>
      <c r="I1" s="8"/>
      <c r="J1" s="8"/>
    </row>
    <row r="2" spans="1:10" ht="64.5" customHeight="1">
      <c r="A2" s="11" t="s">
        <v>96</v>
      </c>
      <c r="B2" s="12"/>
      <c r="C2" s="12"/>
      <c r="D2" s="12"/>
      <c r="E2" s="12"/>
      <c r="F2" s="12"/>
      <c r="G2" s="13"/>
      <c r="H2" s="9" t="s">
        <v>100</v>
      </c>
      <c r="I2" s="10"/>
      <c r="J2" s="10"/>
    </row>
    <row r="3" spans="1:10" s="3" customFormat="1">
      <c r="A3" s="2" t="s">
        <v>91</v>
      </c>
      <c r="B3" s="2" t="s">
        <v>86</v>
      </c>
      <c r="C3" s="2" t="s">
        <v>85</v>
      </c>
      <c r="D3" s="2" t="s">
        <v>97</v>
      </c>
      <c r="E3" s="2" t="s">
        <v>87</v>
      </c>
      <c r="F3" s="2" t="s">
        <v>48</v>
      </c>
      <c r="G3" s="2" t="s">
        <v>88</v>
      </c>
      <c r="H3" s="2" t="s">
        <v>92</v>
      </c>
      <c r="I3" s="2" t="s">
        <v>93</v>
      </c>
      <c r="J3" s="2" t="s">
        <v>94</v>
      </c>
    </row>
    <row r="4" spans="1:10">
      <c r="A4" s="1">
        <v>1</v>
      </c>
      <c r="B4" s="1" t="s">
        <v>0</v>
      </c>
      <c r="C4" s="1" t="s">
        <v>49</v>
      </c>
      <c r="D4" s="1" t="s">
        <v>1</v>
      </c>
      <c r="E4" s="1" t="s">
        <v>90</v>
      </c>
      <c r="F4" s="1" t="s">
        <v>89</v>
      </c>
      <c r="G4" s="1">
        <v>46</v>
      </c>
      <c r="H4" s="1">
        <v>40.25</v>
      </c>
      <c r="I4" s="14">
        <v>25</v>
      </c>
      <c r="J4" s="14">
        <f>G4*H4+I4</f>
        <v>1876.5</v>
      </c>
    </row>
    <row r="5" spans="1:10">
      <c r="A5" s="1">
        <v>2</v>
      </c>
      <c r="B5" s="1" t="s">
        <v>0</v>
      </c>
      <c r="C5" s="1" t="s">
        <v>50</v>
      </c>
      <c r="D5" s="1" t="s">
        <v>2</v>
      </c>
      <c r="E5" s="1" t="s">
        <v>90</v>
      </c>
      <c r="F5" s="1" t="s">
        <v>89</v>
      </c>
      <c r="G5" s="1">
        <v>17</v>
      </c>
      <c r="H5" s="1">
        <v>40.25</v>
      </c>
      <c r="I5" s="14">
        <v>25</v>
      </c>
      <c r="J5" s="14">
        <f t="shared" ref="J5:J39" si="0">G5*H5+I5</f>
        <v>709.25</v>
      </c>
    </row>
    <row r="6" spans="1:10">
      <c r="A6" s="1">
        <v>3</v>
      </c>
      <c r="B6" s="1" t="s">
        <v>8</v>
      </c>
      <c r="C6" s="1" t="s">
        <v>82</v>
      </c>
      <c r="D6" s="1" t="s">
        <v>45</v>
      </c>
      <c r="E6" s="1" t="s">
        <v>90</v>
      </c>
      <c r="F6" s="1" t="s">
        <v>89</v>
      </c>
      <c r="G6" s="1">
        <v>21</v>
      </c>
      <c r="H6" s="1">
        <v>40.25</v>
      </c>
      <c r="I6" s="14">
        <v>25</v>
      </c>
      <c r="J6" s="14">
        <f t="shared" si="0"/>
        <v>870.25</v>
      </c>
    </row>
    <row r="7" spans="1:10">
      <c r="A7" s="1">
        <v>4</v>
      </c>
      <c r="B7" s="1" t="s">
        <v>8</v>
      </c>
      <c r="C7" s="1" t="s">
        <v>84</v>
      </c>
      <c r="D7" s="1" t="s">
        <v>47</v>
      </c>
      <c r="E7" s="1" t="s">
        <v>90</v>
      </c>
      <c r="F7" s="1" t="s">
        <v>89</v>
      </c>
      <c r="G7" s="1">
        <v>8</v>
      </c>
      <c r="H7" s="1">
        <v>40.25</v>
      </c>
      <c r="I7" s="14">
        <v>25</v>
      </c>
      <c r="J7" s="14">
        <f t="shared" si="0"/>
        <v>347</v>
      </c>
    </row>
    <row r="8" spans="1:10">
      <c r="A8" s="1">
        <v>5</v>
      </c>
      <c r="B8" s="1" t="s">
        <v>3</v>
      </c>
      <c r="C8" s="1" t="s">
        <v>51</v>
      </c>
      <c r="D8" s="1" t="s">
        <v>4</v>
      </c>
      <c r="E8" s="1" t="s">
        <v>90</v>
      </c>
      <c r="F8" s="1" t="s">
        <v>89</v>
      </c>
      <c r="G8" s="1">
        <v>29</v>
      </c>
      <c r="H8" s="1">
        <v>40.25</v>
      </c>
      <c r="I8" s="14">
        <v>25</v>
      </c>
      <c r="J8" s="14">
        <f t="shared" si="0"/>
        <v>1192.25</v>
      </c>
    </row>
    <row r="9" spans="1:10">
      <c r="A9" s="1">
        <v>6</v>
      </c>
      <c r="B9" s="1" t="s">
        <v>3</v>
      </c>
      <c r="C9" s="1" t="s">
        <v>52</v>
      </c>
      <c r="D9" s="1" t="s">
        <v>5</v>
      </c>
      <c r="E9" s="1" t="s">
        <v>90</v>
      </c>
      <c r="F9" s="1" t="s">
        <v>89</v>
      </c>
      <c r="G9" s="1">
        <v>7</v>
      </c>
      <c r="H9" s="1">
        <v>40.25</v>
      </c>
      <c r="I9" s="14">
        <v>25</v>
      </c>
      <c r="J9" s="14">
        <f t="shared" si="0"/>
        <v>306.75</v>
      </c>
    </row>
    <row r="10" spans="1:10">
      <c r="A10" s="1">
        <v>7</v>
      </c>
      <c r="B10" s="1" t="s">
        <v>3</v>
      </c>
      <c r="C10" s="1" t="s">
        <v>81</v>
      </c>
      <c r="D10" s="1" t="s">
        <v>43</v>
      </c>
      <c r="E10" s="1" t="s">
        <v>90</v>
      </c>
      <c r="F10" s="1" t="s">
        <v>89</v>
      </c>
      <c r="G10" s="1">
        <v>9</v>
      </c>
      <c r="H10" s="1">
        <v>40.25</v>
      </c>
      <c r="I10" s="14">
        <v>25</v>
      </c>
      <c r="J10" s="14">
        <f t="shared" si="0"/>
        <v>387.25</v>
      </c>
    </row>
    <row r="11" spans="1:10">
      <c r="A11" s="1">
        <v>8</v>
      </c>
      <c r="B11" s="1" t="s">
        <v>44</v>
      </c>
      <c r="C11" s="1" t="s">
        <v>83</v>
      </c>
      <c r="D11" s="1" t="s">
        <v>46</v>
      </c>
      <c r="E11" s="1" t="s">
        <v>90</v>
      </c>
      <c r="F11" s="1" t="s">
        <v>89</v>
      </c>
      <c r="G11" s="1">
        <v>5</v>
      </c>
      <c r="H11" s="1">
        <v>40.25</v>
      </c>
      <c r="I11" s="14">
        <v>25</v>
      </c>
      <c r="J11" s="14">
        <f t="shared" si="0"/>
        <v>226.25</v>
      </c>
    </row>
    <row r="12" spans="1:10">
      <c r="A12" s="1">
        <v>9</v>
      </c>
      <c r="B12" s="1" t="s">
        <v>6</v>
      </c>
      <c r="C12" s="1" t="s">
        <v>53</v>
      </c>
      <c r="D12" s="1" t="s">
        <v>7</v>
      </c>
      <c r="E12" s="1" t="s">
        <v>90</v>
      </c>
      <c r="F12" s="1" t="s">
        <v>89</v>
      </c>
      <c r="G12" s="1">
        <v>1</v>
      </c>
      <c r="H12" s="1">
        <v>40.25</v>
      </c>
      <c r="I12" s="14">
        <v>25</v>
      </c>
      <c r="J12" s="14">
        <f t="shared" si="0"/>
        <v>65.25</v>
      </c>
    </row>
    <row r="13" spans="1:10">
      <c r="A13" s="1">
        <v>10</v>
      </c>
      <c r="B13" s="1" t="s">
        <v>6</v>
      </c>
      <c r="C13" s="1" t="s">
        <v>54</v>
      </c>
      <c r="D13" s="1" t="s">
        <v>9</v>
      </c>
      <c r="E13" s="1" t="s">
        <v>90</v>
      </c>
      <c r="F13" s="1" t="s">
        <v>89</v>
      </c>
      <c r="G13" s="1">
        <v>1</v>
      </c>
      <c r="H13" s="1">
        <v>40.25</v>
      </c>
      <c r="I13" s="14">
        <v>25</v>
      </c>
      <c r="J13" s="14">
        <f t="shared" si="0"/>
        <v>65.25</v>
      </c>
    </row>
    <row r="14" spans="1:10">
      <c r="A14" s="1">
        <v>11</v>
      </c>
      <c r="B14" s="1" t="s">
        <v>6</v>
      </c>
      <c r="C14" s="1" t="s">
        <v>55</v>
      </c>
      <c r="D14" s="1" t="s">
        <v>10</v>
      </c>
      <c r="E14" s="1" t="s">
        <v>90</v>
      </c>
      <c r="F14" s="1" t="s">
        <v>89</v>
      </c>
      <c r="G14" s="1">
        <v>7</v>
      </c>
      <c r="H14" s="1">
        <v>40.25</v>
      </c>
      <c r="I14" s="14">
        <v>25</v>
      </c>
      <c r="J14" s="14">
        <f t="shared" si="0"/>
        <v>306.75</v>
      </c>
    </row>
    <row r="15" spans="1:10">
      <c r="A15" s="1">
        <v>12</v>
      </c>
      <c r="B15" s="1" t="s">
        <v>6</v>
      </c>
      <c r="C15" s="1" t="s">
        <v>56</v>
      </c>
      <c r="D15" s="1" t="s">
        <v>11</v>
      </c>
      <c r="E15" s="1" t="s">
        <v>90</v>
      </c>
      <c r="F15" s="1" t="s">
        <v>89</v>
      </c>
      <c r="G15" s="1">
        <v>26</v>
      </c>
      <c r="H15" s="1">
        <v>40.25</v>
      </c>
      <c r="I15" s="14">
        <v>25</v>
      </c>
      <c r="J15" s="14">
        <f t="shared" si="0"/>
        <v>1071.5</v>
      </c>
    </row>
    <row r="16" spans="1:10">
      <c r="A16" s="1">
        <v>13</v>
      </c>
      <c r="B16" s="1" t="s">
        <v>12</v>
      </c>
      <c r="C16" s="1" t="s">
        <v>57</v>
      </c>
      <c r="D16" s="1" t="s">
        <v>13</v>
      </c>
      <c r="E16" s="1" t="s">
        <v>90</v>
      </c>
      <c r="F16" s="1" t="s">
        <v>89</v>
      </c>
      <c r="G16" s="1">
        <v>2</v>
      </c>
      <c r="H16" s="1">
        <v>40.25</v>
      </c>
      <c r="I16" s="14">
        <v>25</v>
      </c>
      <c r="J16" s="14">
        <f t="shared" si="0"/>
        <v>105.5</v>
      </c>
    </row>
    <row r="17" spans="1:10">
      <c r="A17" s="1">
        <v>14</v>
      </c>
      <c r="B17" s="1" t="s">
        <v>12</v>
      </c>
      <c r="C17" s="1" t="s">
        <v>58</v>
      </c>
      <c r="D17" s="1" t="s">
        <v>14</v>
      </c>
      <c r="E17" s="1" t="s">
        <v>90</v>
      </c>
      <c r="F17" s="1" t="s">
        <v>89</v>
      </c>
      <c r="G17" s="1">
        <v>2</v>
      </c>
      <c r="H17" s="1">
        <v>40.25</v>
      </c>
      <c r="I17" s="14">
        <v>25</v>
      </c>
      <c r="J17" s="14">
        <f t="shared" si="0"/>
        <v>105.5</v>
      </c>
    </row>
    <row r="18" spans="1:10">
      <c r="A18" s="1">
        <v>15</v>
      </c>
      <c r="B18" s="1" t="s">
        <v>15</v>
      </c>
      <c r="C18" s="1" t="s">
        <v>59</v>
      </c>
      <c r="D18" s="1" t="s">
        <v>16</v>
      </c>
      <c r="E18" s="1" t="s">
        <v>90</v>
      </c>
      <c r="F18" s="1" t="s">
        <v>89</v>
      </c>
      <c r="G18" s="1">
        <v>7</v>
      </c>
      <c r="H18" s="1">
        <v>40.25</v>
      </c>
      <c r="I18" s="14">
        <v>25</v>
      </c>
      <c r="J18" s="14">
        <f t="shared" si="0"/>
        <v>306.75</v>
      </c>
    </row>
    <row r="19" spans="1:10">
      <c r="A19" s="1">
        <v>16</v>
      </c>
      <c r="B19" s="1" t="s">
        <v>15</v>
      </c>
      <c r="C19" s="1" t="s">
        <v>60</v>
      </c>
      <c r="D19" s="1" t="s">
        <v>17</v>
      </c>
      <c r="E19" s="1" t="s">
        <v>90</v>
      </c>
      <c r="F19" s="1" t="s">
        <v>89</v>
      </c>
      <c r="G19" s="1">
        <v>19</v>
      </c>
      <c r="H19" s="1">
        <v>40.25</v>
      </c>
      <c r="I19" s="14">
        <v>25</v>
      </c>
      <c r="J19" s="14">
        <f t="shared" si="0"/>
        <v>789.75</v>
      </c>
    </row>
    <row r="20" spans="1:10">
      <c r="A20" s="1">
        <v>17</v>
      </c>
      <c r="B20" s="1" t="s">
        <v>18</v>
      </c>
      <c r="C20" s="1" t="s">
        <v>61</v>
      </c>
      <c r="D20" s="1" t="s">
        <v>19</v>
      </c>
      <c r="E20" s="1" t="s">
        <v>90</v>
      </c>
      <c r="F20" s="1" t="s">
        <v>89</v>
      </c>
      <c r="G20" s="1">
        <v>13</v>
      </c>
      <c r="H20" s="1">
        <v>40.25</v>
      </c>
      <c r="I20" s="14">
        <v>25</v>
      </c>
      <c r="J20" s="14">
        <f t="shared" si="0"/>
        <v>548.25</v>
      </c>
    </row>
    <row r="21" spans="1:10">
      <c r="A21" s="1">
        <v>18</v>
      </c>
      <c r="B21" s="1" t="s">
        <v>18</v>
      </c>
      <c r="C21" s="1" t="s">
        <v>62</v>
      </c>
      <c r="D21" s="1" t="s">
        <v>20</v>
      </c>
      <c r="E21" s="1" t="s">
        <v>90</v>
      </c>
      <c r="F21" s="1" t="s">
        <v>89</v>
      </c>
      <c r="G21" s="1">
        <v>22</v>
      </c>
      <c r="H21" s="1">
        <v>40.25</v>
      </c>
      <c r="I21" s="14">
        <v>25</v>
      </c>
      <c r="J21" s="14">
        <f t="shared" si="0"/>
        <v>910.5</v>
      </c>
    </row>
    <row r="22" spans="1:10">
      <c r="A22" s="1">
        <v>19</v>
      </c>
      <c r="B22" s="1" t="s">
        <v>18</v>
      </c>
      <c r="C22" s="1" t="s">
        <v>63</v>
      </c>
      <c r="D22" s="1" t="s">
        <v>21</v>
      </c>
      <c r="E22" s="1" t="s">
        <v>90</v>
      </c>
      <c r="F22" s="1" t="s">
        <v>89</v>
      </c>
      <c r="G22" s="1">
        <v>4</v>
      </c>
      <c r="H22" s="1">
        <v>40.25</v>
      </c>
      <c r="I22" s="14">
        <v>25</v>
      </c>
      <c r="J22" s="14">
        <f t="shared" si="0"/>
        <v>186</v>
      </c>
    </row>
    <row r="23" spans="1:10">
      <c r="A23" s="1">
        <v>20</v>
      </c>
      <c r="B23" s="1" t="s">
        <v>18</v>
      </c>
      <c r="C23" s="1" t="s">
        <v>64</v>
      </c>
      <c r="D23" s="1" t="s">
        <v>22</v>
      </c>
      <c r="E23" s="1" t="s">
        <v>90</v>
      </c>
      <c r="F23" s="1" t="s">
        <v>89</v>
      </c>
      <c r="G23" s="1">
        <v>35</v>
      </c>
      <c r="H23" s="1">
        <v>40.25</v>
      </c>
      <c r="I23" s="14">
        <v>25</v>
      </c>
      <c r="J23" s="14">
        <f t="shared" si="0"/>
        <v>1433.75</v>
      </c>
    </row>
    <row r="24" spans="1:10">
      <c r="A24" s="1">
        <v>21</v>
      </c>
      <c r="B24" s="1" t="s">
        <v>23</v>
      </c>
      <c r="C24" s="1" t="s">
        <v>65</v>
      </c>
      <c r="D24" s="1" t="s">
        <v>24</v>
      </c>
      <c r="E24" s="1" t="s">
        <v>90</v>
      </c>
      <c r="F24" s="1" t="s">
        <v>89</v>
      </c>
      <c r="G24" s="1">
        <v>3</v>
      </c>
      <c r="H24" s="1">
        <v>40.25</v>
      </c>
      <c r="I24" s="14">
        <v>25</v>
      </c>
      <c r="J24" s="14">
        <f t="shared" si="0"/>
        <v>145.75</v>
      </c>
    </row>
    <row r="25" spans="1:10">
      <c r="A25" s="1">
        <v>22</v>
      </c>
      <c r="B25" s="1" t="s">
        <v>23</v>
      </c>
      <c r="C25" s="1" t="s">
        <v>66</v>
      </c>
      <c r="D25" s="1" t="s">
        <v>25</v>
      </c>
      <c r="E25" s="1" t="s">
        <v>90</v>
      </c>
      <c r="F25" s="1" t="s">
        <v>89</v>
      </c>
      <c r="G25" s="1">
        <v>2</v>
      </c>
      <c r="H25" s="1">
        <v>40.25</v>
      </c>
      <c r="I25" s="14">
        <v>25</v>
      </c>
      <c r="J25" s="14">
        <f t="shared" si="0"/>
        <v>105.5</v>
      </c>
    </row>
    <row r="26" spans="1:10">
      <c r="A26" s="1">
        <v>23</v>
      </c>
      <c r="B26" s="1" t="s">
        <v>26</v>
      </c>
      <c r="C26" s="1" t="s">
        <v>67</v>
      </c>
      <c r="D26" s="1" t="s">
        <v>27</v>
      </c>
      <c r="E26" s="1" t="s">
        <v>90</v>
      </c>
      <c r="F26" s="1" t="s">
        <v>89</v>
      </c>
      <c r="G26" s="1">
        <v>4</v>
      </c>
      <c r="H26" s="1">
        <v>40.25</v>
      </c>
      <c r="I26" s="14">
        <v>25</v>
      </c>
      <c r="J26" s="14">
        <f t="shared" si="0"/>
        <v>186</v>
      </c>
    </row>
    <row r="27" spans="1:10">
      <c r="A27" s="1">
        <v>24</v>
      </c>
      <c r="B27" s="1" t="s">
        <v>28</v>
      </c>
      <c r="C27" s="1" t="s">
        <v>68</v>
      </c>
      <c r="D27" s="1" t="s">
        <v>29</v>
      </c>
      <c r="E27" s="1" t="s">
        <v>90</v>
      </c>
      <c r="F27" s="1" t="s">
        <v>89</v>
      </c>
      <c r="G27" s="1">
        <v>3</v>
      </c>
      <c r="H27" s="1">
        <v>40.25</v>
      </c>
      <c r="I27" s="14">
        <v>25</v>
      </c>
      <c r="J27" s="14">
        <f t="shared" si="0"/>
        <v>145.75</v>
      </c>
    </row>
    <row r="28" spans="1:10">
      <c r="A28" s="1">
        <v>25</v>
      </c>
      <c r="B28" s="1" t="s">
        <v>28</v>
      </c>
      <c r="C28" s="1" t="s">
        <v>69</v>
      </c>
      <c r="D28" s="1" t="s">
        <v>30</v>
      </c>
      <c r="E28" s="1" t="s">
        <v>90</v>
      </c>
      <c r="F28" s="1" t="s">
        <v>89</v>
      </c>
      <c r="G28" s="1">
        <v>9</v>
      </c>
      <c r="H28" s="1">
        <v>40.25</v>
      </c>
      <c r="I28" s="14">
        <v>25</v>
      </c>
      <c r="J28" s="14">
        <f t="shared" si="0"/>
        <v>387.25</v>
      </c>
    </row>
    <row r="29" spans="1:10">
      <c r="A29" s="1">
        <v>26</v>
      </c>
      <c r="B29" s="1" t="s">
        <v>28</v>
      </c>
      <c r="C29" s="1" t="s">
        <v>70</v>
      </c>
      <c r="D29" s="1" t="s">
        <v>31</v>
      </c>
      <c r="E29" s="1" t="s">
        <v>90</v>
      </c>
      <c r="F29" s="1" t="s">
        <v>89</v>
      </c>
      <c r="G29" s="1">
        <v>12</v>
      </c>
      <c r="H29" s="1">
        <v>40.25</v>
      </c>
      <c r="I29" s="14">
        <v>25</v>
      </c>
      <c r="J29" s="14">
        <f t="shared" si="0"/>
        <v>508</v>
      </c>
    </row>
    <row r="30" spans="1:10">
      <c r="A30" s="1">
        <v>27</v>
      </c>
      <c r="B30" s="1" t="s">
        <v>28</v>
      </c>
      <c r="C30" s="1" t="s">
        <v>71</v>
      </c>
      <c r="D30" s="1" t="s">
        <v>32</v>
      </c>
      <c r="E30" s="1" t="s">
        <v>90</v>
      </c>
      <c r="F30" s="1" t="s">
        <v>89</v>
      </c>
      <c r="G30" s="1">
        <v>6</v>
      </c>
      <c r="H30" s="1">
        <v>40.25</v>
      </c>
      <c r="I30" s="14">
        <v>25</v>
      </c>
      <c r="J30" s="14">
        <f t="shared" si="0"/>
        <v>266.5</v>
      </c>
    </row>
    <row r="31" spans="1:10">
      <c r="A31" s="1">
        <v>28</v>
      </c>
      <c r="B31" s="1" t="s">
        <v>33</v>
      </c>
      <c r="C31" s="1" t="s">
        <v>72</v>
      </c>
      <c r="D31" s="1" t="s">
        <v>34</v>
      </c>
      <c r="E31" s="1" t="s">
        <v>90</v>
      </c>
      <c r="F31" s="1" t="s">
        <v>89</v>
      </c>
      <c r="G31" s="1">
        <v>3</v>
      </c>
      <c r="H31" s="1">
        <v>40.25</v>
      </c>
      <c r="I31" s="14">
        <v>25</v>
      </c>
      <c r="J31" s="14">
        <f t="shared" si="0"/>
        <v>145.75</v>
      </c>
    </row>
    <row r="32" spans="1:10">
      <c r="A32" s="1">
        <v>29</v>
      </c>
      <c r="B32" s="1" t="s">
        <v>33</v>
      </c>
      <c r="C32" s="1" t="s">
        <v>73</v>
      </c>
      <c r="D32" s="1" t="s">
        <v>35</v>
      </c>
      <c r="E32" s="1" t="s">
        <v>90</v>
      </c>
      <c r="F32" s="1" t="s">
        <v>89</v>
      </c>
      <c r="G32" s="1">
        <v>4</v>
      </c>
      <c r="H32" s="1">
        <v>40.25</v>
      </c>
      <c r="I32" s="14">
        <v>25</v>
      </c>
      <c r="J32" s="14">
        <f t="shared" si="0"/>
        <v>186</v>
      </c>
    </row>
    <row r="33" spans="1:10">
      <c r="A33" s="1">
        <v>30</v>
      </c>
      <c r="B33" s="1" t="s">
        <v>33</v>
      </c>
      <c r="C33" s="1" t="s">
        <v>74</v>
      </c>
      <c r="D33" s="1" t="s">
        <v>36</v>
      </c>
      <c r="E33" s="1" t="s">
        <v>90</v>
      </c>
      <c r="F33" s="1" t="s">
        <v>89</v>
      </c>
      <c r="G33" s="1">
        <v>8</v>
      </c>
      <c r="H33" s="1">
        <v>40.25</v>
      </c>
      <c r="I33" s="14">
        <v>25</v>
      </c>
      <c r="J33" s="14">
        <f t="shared" si="0"/>
        <v>347</v>
      </c>
    </row>
    <row r="34" spans="1:10">
      <c r="A34" s="1">
        <v>31</v>
      </c>
      <c r="B34" s="1" t="s">
        <v>33</v>
      </c>
      <c r="C34" s="1" t="s">
        <v>75</v>
      </c>
      <c r="D34" s="1" t="s">
        <v>37</v>
      </c>
      <c r="E34" s="1" t="s">
        <v>90</v>
      </c>
      <c r="F34" s="1" t="s">
        <v>89</v>
      </c>
      <c r="G34" s="1">
        <v>8</v>
      </c>
      <c r="H34" s="1">
        <v>40.25</v>
      </c>
      <c r="I34" s="14">
        <v>25</v>
      </c>
      <c r="J34" s="14">
        <f t="shared" si="0"/>
        <v>347</v>
      </c>
    </row>
    <row r="35" spans="1:10">
      <c r="A35" s="1">
        <v>32</v>
      </c>
      <c r="B35" s="1" t="s">
        <v>33</v>
      </c>
      <c r="C35" s="1" t="s">
        <v>76</v>
      </c>
      <c r="D35" s="1" t="s">
        <v>38</v>
      </c>
      <c r="E35" s="1" t="s">
        <v>90</v>
      </c>
      <c r="F35" s="1" t="s">
        <v>89</v>
      </c>
      <c r="G35" s="1">
        <v>1</v>
      </c>
      <c r="H35" s="1">
        <v>40.25</v>
      </c>
      <c r="I35" s="14">
        <v>25</v>
      </c>
      <c r="J35" s="14">
        <f t="shared" si="0"/>
        <v>65.25</v>
      </c>
    </row>
    <row r="36" spans="1:10">
      <c r="A36" s="1">
        <v>33</v>
      </c>
      <c r="B36" s="1" t="s">
        <v>33</v>
      </c>
      <c r="C36" s="1" t="s">
        <v>77</v>
      </c>
      <c r="D36" s="1" t="s">
        <v>39</v>
      </c>
      <c r="E36" s="1" t="s">
        <v>90</v>
      </c>
      <c r="F36" s="1" t="s">
        <v>89</v>
      </c>
      <c r="G36" s="1">
        <v>18</v>
      </c>
      <c r="H36" s="1">
        <v>40.25</v>
      </c>
      <c r="I36" s="14">
        <v>25</v>
      </c>
      <c r="J36" s="14">
        <f t="shared" si="0"/>
        <v>749.5</v>
      </c>
    </row>
    <row r="37" spans="1:10">
      <c r="A37" s="1">
        <v>34</v>
      </c>
      <c r="B37" s="1" t="s">
        <v>33</v>
      </c>
      <c r="C37" s="1" t="s">
        <v>78</v>
      </c>
      <c r="D37" s="1" t="s">
        <v>40</v>
      </c>
      <c r="E37" s="1" t="s">
        <v>90</v>
      </c>
      <c r="F37" s="1" t="s">
        <v>89</v>
      </c>
      <c r="G37" s="1">
        <v>3</v>
      </c>
      <c r="H37" s="1">
        <v>40.25</v>
      </c>
      <c r="I37" s="14">
        <v>25</v>
      </c>
      <c r="J37" s="14">
        <f t="shared" si="0"/>
        <v>145.75</v>
      </c>
    </row>
    <row r="38" spans="1:10">
      <c r="A38" s="1">
        <v>35</v>
      </c>
      <c r="B38" s="1" t="s">
        <v>33</v>
      </c>
      <c r="C38" s="1" t="s">
        <v>79</v>
      </c>
      <c r="D38" s="1" t="s">
        <v>41</v>
      </c>
      <c r="E38" s="1" t="s">
        <v>90</v>
      </c>
      <c r="F38" s="1" t="s">
        <v>89</v>
      </c>
      <c r="G38" s="1">
        <v>9</v>
      </c>
      <c r="H38" s="1">
        <v>40.25</v>
      </c>
      <c r="I38" s="14">
        <v>25</v>
      </c>
      <c r="J38" s="14">
        <f t="shared" si="0"/>
        <v>387.25</v>
      </c>
    </row>
    <row r="39" spans="1:10">
      <c r="A39" s="1">
        <v>36</v>
      </c>
      <c r="B39" s="1" t="s">
        <v>33</v>
      </c>
      <c r="C39" s="1" t="s">
        <v>80</v>
      </c>
      <c r="D39" s="1" t="s">
        <v>42</v>
      </c>
      <c r="E39" s="1" t="s">
        <v>90</v>
      </c>
      <c r="F39" s="1" t="s">
        <v>89</v>
      </c>
      <c r="G39" s="1">
        <v>9</v>
      </c>
      <c r="H39" s="1">
        <v>40.25</v>
      </c>
      <c r="I39" s="14">
        <v>25</v>
      </c>
      <c r="J39" s="14">
        <f t="shared" si="0"/>
        <v>387.25</v>
      </c>
    </row>
    <row r="40" spans="1:10" s="20" customFormat="1">
      <c r="A40" s="15" t="s">
        <v>99</v>
      </c>
      <c r="B40" s="16"/>
      <c r="C40" s="16"/>
      <c r="D40" s="16"/>
      <c r="E40" s="16"/>
      <c r="F40" s="16"/>
      <c r="G40" s="16"/>
      <c r="H40" s="17"/>
      <c r="I40" s="18"/>
      <c r="J40" s="19">
        <f>ROUND(SUM(J4:J39),0)</f>
        <v>16316</v>
      </c>
    </row>
    <row r="41" spans="1:10" s="20" customFormat="1" ht="30" customHeight="1">
      <c r="A41" s="21" t="s">
        <v>101</v>
      </c>
      <c r="B41" s="21"/>
      <c r="C41" s="21"/>
      <c r="D41" s="21"/>
      <c r="E41" s="21"/>
      <c r="F41" s="21"/>
      <c r="G41" s="21"/>
      <c r="H41" s="22"/>
      <c r="I41" s="22"/>
      <c r="J41" s="22"/>
    </row>
    <row r="42" spans="1:10" s="20" customFormat="1" ht="30" customHeight="1">
      <c r="A42" s="21" t="s">
        <v>98</v>
      </c>
      <c r="B42" s="21"/>
      <c r="C42" s="21"/>
      <c r="D42" s="21"/>
      <c r="E42" s="21"/>
      <c r="F42" s="21"/>
      <c r="G42" s="21"/>
      <c r="H42" s="22"/>
      <c r="I42" s="22"/>
      <c r="J42" s="22"/>
    </row>
  </sheetData>
  <sortState ref="B2:G37">
    <sortCondition ref="B2:B37"/>
  </sortState>
  <mergeCells count="7">
    <mergeCell ref="A42:J42"/>
    <mergeCell ref="A1:G1"/>
    <mergeCell ref="H1:J1"/>
    <mergeCell ref="A2:G2"/>
    <mergeCell ref="H2:J2"/>
    <mergeCell ref="A40:I40"/>
    <mergeCell ref="A41:J41"/>
  </mergeCells>
  <conditionalFormatting sqref="C1:C1048576">
    <cfRule type="duplicateValues" dxfId="8" priority="5"/>
  </conditionalFormatting>
  <conditionalFormatting sqref="C1:C2">
    <cfRule type="duplicateValues" dxfId="7" priority="3"/>
    <cfRule type="duplicateValues" dxfId="6" priority="4"/>
  </conditionalFormatting>
  <conditionalFormatting sqref="C40:C42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2025-06-05T06:09:47Z</dcterms:created>
  <dcterms:modified xsi:type="dcterms:W3CDTF">2025-06-05T06:53:46Z</dcterms:modified>
</cp:coreProperties>
</file>