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M5"/>
  <c r="M7" s="1"/>
  <c r="M6"/>
  <c r="M4"/>
  <c r="K5"/>
  <c r="K6"/>
  <c r="K4"/>
  <c r="J5"/>
  <c r="J6"/>
  <c r="J4"/>
</calcChain>
</file>

<file path=xl/sharedStrings.xml><?xml version="1.0" encoding="utf-8"?>
<sst xmlns="http://schemas.openxmlformats.org/spreadsheetml/2006/main" count="34" uniqueCount="32">
  <si>
    <t>05/9/2025</t>
  </si>
  <si>
    <t>1279</t>
  </si>
  <si>
    <t>08/9/2025</t>
  </si>
  <si>
    <t>1308</t>
  </si>
  <si>
    <t>20/9/2025</t>
  </si>
  <si>
    <t>1426</t>
  </si>
  <si>
    <t>JA/10516</t>
  </si>
  <si>
    <t>JA/10687</t>
  </si>
  <si>
    <t>JA/11340</t>
  </si>
  <si>
    <t>KARANJIA</t>
  </si>
  <si>
    <t>BALASORE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</si>
  <si>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</si>
  <si>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</si>
  <si>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</si>
  <si>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</si>
  <si>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</si>
  <si>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</si>
  <si>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</si>
  <si>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</si>
  <si>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</si>
  <si>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</si>
  <si>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</si>
  <si>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</si>
  <si>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</si>
  <si>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</si>
  <si>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</si>
  <si>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</si>
  <si>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AGARWAL SPICES AND FOOD PROCESSORS PRIVATE LIMITED
Address:NIMPUR JAGATPUR CUTTACK ODISHA,7852937399
GST No:21AAGCA0773K1ZV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</si>
  <si>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</si>
  <si>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</si>
  <si>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Date: 30/09/2025
Bill NO : 17054
Total Amount: 2412.00
</t>
  </si>
  <si>
    <t>(RUPEES TWO THOUSAND FOUR HUNDRED TWELVE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</si>
</sst>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7</xdr:col>
      <xdr:colOff>257175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26</v>
      </c>
      <c r="J1" s="14"/>
      <c r="K1" s="14"/>
      <c r="L1" s="14"/>
      <c r="M1" s="15"/>
    </row>
    <row r="2" spans="1:13" s="1" customFormat="1" ht="61.5" customHeight="1">
      <c r="A2" s="10" t="s">
        <v>27</v>
      </c>
      <c r="B2" s="11"/>
      <c r="C2" s="11"/>
      <c r="D2" s="11"/>
      <c r="E2" s="11"/>
      <c r="F2" s="11"/>
      <c r="G2" s="11"/>
      <c r="H2" s="12"/>
      <c r="I2" s="13" t="s">
        <v>30</v>
      </c>
      <c r="J2" s="14"/>
      <c r="K2" s="14"/>
      <c r="L2" s="14"/>
      <c r="M2" s="15"/>
    </row>
    <row r="3" spans="1:13" s="8" customFormat="1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</row>
    <row r="4" spans="1:13">
      <c r="A4" s="2">
        <v>1</v>
      </c>
      <c r="B4" s="2" t="s">
        <v>0</v>
      </c>
      <c r="C4" s="2" t="s">
        <v>6</v>
      </c>
      <c r="D4" s="2" t="s">
        <v>1</v>
      </c>
      <c r="E4" s="5" t="s">
        <v>12</v>
      </c>
      <c r="F4" s="2" t="s">
        <v>9</v>
      </c>
      <c r="G4" s="2">
        <v>9</v>
      </c>
      <c r="H4" s="2">
        <v>204</v>
      </c>
      <c r="I4" s="2">
        <v>2.75</v>
      </c>
      <c r="J4" s="9">
        <f>G4*2</f>
        <v>18</v>
      </c>
      <c r="K4" s="9">
        <f>G4*15</f>
        <v>135</v>
      </c>
      <c r="L4" s="9">
        <v>35</v>
      </c>
      <c r="M4" s="9">
        <f>H4*I4+J4+K4+L4</f>
        <v>749</v>
      </c>
    </row>
    <row r="5" spans="1:13">
      <c r="A5" s="2">
        <v>2</v>
      </c>
      <c r="B5" s="2" t="s">
        <v>2</v>
      </c>
      <c r="C5" s="2" t="s">
        <v>7</v>
      </c>
      <c r="D5" s="2" t="s">
        <v>3</v>
      </c>
      <c r="E5" s="5" t="s">
        <v>12</v>
      </c>
      <c r="F5" s="2" t="s">
        <v>10</v>
      </c>
      <c r="G5" s="2">
        <v>20</v>
      </c>
      <c r="H5" s="2">
        <v>320</v>
      </c>
      <c r="I5" s="9">
        <v>2</v>
      </c>
      <c r="J5" s="9">
        <f t="shared" ref="J5:J6" si="0">G5*2</f>
        <v>40</v>
      </c>
      <c r="K5" s="9">
        <f t="shared" ref="K5:K6" si="1">G5*15</f>
        <v>300</v>
      </c>
      <c r="L5" s="9">
        <v>35</v>
      </c>
      <c r="M5" s="9">
        <f t="shared" ref="M5:M6" si="2">H5*I5+J5+K5+L5</f>
        <v>1015</v>
      </c>
    </row>
    <row r="6" spans="1:13">
      <c r="A6" s="2">
        <v>3</v>
      </c>
      <c r="B6" s="2" t="s">
        <v>4</v>
      </c>
      <c r="C6" s="2" t="s">
        <v>8</v>
      </c>
      <c r="D6" s="2" t="s">
        <v>5</v>
      </c>
      <c r="E6" s="5" t="s">
        <v>12</v>
      </c>
      <c r="F6" s="2" t="s">
        <v>11</v>
      </c>
      <c r="G6" s="2">
        <v>8</v>
      </c>
      <c r="H6" s="2">
        <v>212</v>
      </c>
      <c r="I6" s="2">
        <v>2.25</v>
      </c>
      <c r="J6" s="9">
        <f t="shared" si="0"/>
        <v>16</v>
      </c>
      <c r="K6" s="9">
        <f t="shared" si="1"/>
        <v>120</v>
      </c>
      <c r="L6" s="9">
        <v>35</v>
      </c>
      <c r="M6" s="9">
        <f t="shared" si="2"/>
        <v>648</v>
      </c>
    </row>
    <row r="7" spans="1:13" s="16" customFormat="1" ht="15" customHeight="1">
      <c r="A7" s="18" t="s">
        <v>31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21">
        <f>SUM(M4:M6)</f>
        <v>2412</v>
      </c>
    </row>
    <row r="8" spans="1:13" s="16" customFormat="1" ht="30" customHeight="1">
      <c r="A8" s="4" t="s">
        <v>29</v>
      </c>
      <c r="B8" s="4"/>
      <c r="C8" s="4"/>
      <c r="D8" s="4"/>
      <c r="E8" s="4"/>
      <c r="F8" s="4"/>
      <c r="G8" s="4"/>
      <c r="H8" s="17"/>
      <c r="I8" s="17"/>
      <c r="J8" s="17"/>
      <c r="K8" s="17"/>
      <c r="L8" s="17"/>
      <c r="M8" s="3"/>
    </row>
    <row r="9" spans="1:13" s="16" customFormat="1" ht="30" customHeight="1">
      <c r="A9" s="4" t="s">
        <v>28</v>
      </c>
      <c r="B9" s="4"/>
      <c r="C9" s="4"/>
      <c r="D9" s="4"/>
      <c r="E9" s="4"/>
      <c r="F9" s="4"/>
      <c r="G9" s="4"/>
      <c r="H9" s="17"/>
      <c r="I9" s="17"/>
      <c r="J9" s="17"/>
      <c r="K9" s="17"/>
      <c r="L9" s="17"/>
      <c r="M9" s="3"/>
    </row>
    <row r="10" spans="1:13">
      <c r="G10" s="22">
        <f>SUM(G4:G6)</f>
        <v>37</v>
      </c>
    </row>
  </sheetData>
  <mergeCells count="7">
    <mergeCell ref="A8:L8"/>
    <mergeCell ref="A9:L9"/>
    <mergeCell ref="A7:L7"/>
    <mergeCell ref="A1:H1"/>
    <mergeCell ref="A2:H2"/>
    <mergeCell ref="I1:M1"/>
    <mergeCell ref="I2:M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2025-10-10T05:00:06Z</dcterms:created>
  <dcterms:modified xsi:type="dcterms:W3CDTF">2025-10-10T05:00:07Z</dcterms:modified>
</cp:coreProperties>
</file>