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7" i="1"/>
  <c r="K14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<sst xmlns="http://schemas.openxmlformats.org/spreadsheetml/2006/main" count="67" uniqueCount="51">
  <si>
    <t>03/11/2025</t>
  </si>
  <si>
    <t>579</t>
  </si>
  <si>
    <t>566</t>
  </si>
  <si>
    <t>01/11/2025</t>
  </si>
  <si>
    <t>578</t>
  </si>
  <si>
    <t>27/11/2025</t>
  </si>
  <si>
    <t>634</t>
  </si>
  <si>
    <t>625</t>
  </si>
  <si>
    <t>29/11/2025</t>
  </si>
  <si>
    <t>643/644</t>
  </si>
  <si>
    <t>561</t>
  </si>
  <si>
    <t>17/11/2025</t>
  </si>
  <si>
    <t>596</t>
  </si>
  <si>
    <t>20/11/2025</t>
  </si>
  <si>
    <t>607</t>
  </si>
  <si>
    <t>624</t>
  </si>
  <si>
    <t>SALIPUR</t>
  </si>
  <si>
    <t>PURI</t>
  </si>
  <si>
    <t>JAGATSINGHPUR</t>
  </si>
  <si>
    <t>BOUDH</t>
  </si>
  <si>
    <t>BALIAPAL</t>
  </si>
  <si>
    <t>KARANJIA</t>
  </si>
  <si>
    <t>JASIPUR</t>
  </si>
  <si>
    <t>CTC</t>
  </si>
  <si>
    <t>DO/11531</t>
  </si>
  <si>
    <t>DO/11538</t>
  </si>
  <si>
    <t>DO/11539</t>
  </si>
  <si>
    <t>DO/12658</t>
  </si>
  <si>
    <t>DO/12659</t>
  </si>
  <si>
    <t>DO/12809</t>
  </si>
  <si>
    <t>MA/07973</t>
  </si>
  <si>
    <t>MA/08517</t>
  </si>
  <si>
    <t>MA/08639</t>
  </si>
  <si>
    <t>MA/08936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</si>
  <si>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</si>
  <si>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</si>
  <si>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</si>
  <si>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</si>
  <si>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</si>
  <si>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</si>
  <si>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</si>
  <si>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</si>
  <si>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</si>
  <si>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</si>
  <si>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</si>
  <si>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</si>
  <si>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</si>
  <si>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Thanking you for your business.
PRAGATI LOGISTICS</t>
  </si>
  <si>
    <t>(RUPEES TWO THOUSAND NINETY ONLY)</t>
  </si>
  <si>
    <t>Kindly, verify &amp; confirm within 7 days, else GST will be filed by 20th DEC, 2025. 
GST to be paid by Consignor under Reverse Charge Mechanism(RCM) as per GST.</t>
  </si>
  <si>
    <t>Bill Date : 16/12/2025
Bill NO  : 21401
Total Amount :  2090.00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</si>
</sst>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381304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14" sqref="O1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45</v>
      </c>
      <c r="J1" s="17"/>
      <c r="K1" s="17"/>
    </row>
    <row r="2" spans="1:11" s="1" customFormat="1" ht="107.25" customHeight="1">
      <c r="A2" s="18" t="s">
        <v>46</v>
      </c>
      <c r="B2" s="19"/>
      <c r="C2" s="19"/>
      <c r="D2" s="19"/>
      <c r="E2" s="19"/>
      <c r="F2" s="19"/>
      <c r="G2" s="19"/>
      <c r="H2" s="20"/>
      <c r="I2" s="21" t="s">
        <v>50</v>
      </c>
      <c r="J2" s="22"/>
      <c r="K2" s="22"/>
    </row>
    <row r="3" spans="1:11" s="5" customForma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6" t="s">
        <v>41</v>
      </c>
      <c r="I3" s="6" t="s">
        <v>42</v>
      </c>
      <c r="J3" s="6" t="s">
        <v>43</v>
      </c>
      <c r="K3" s="6" t="s">
        <v>44</v>
      </c>
    </row>
    <row r="4" spans="1:11">
      <c r="A4" s="2">
        <v>1</v>
      </c>
      <c r="B4" s="2" t="s">
        <v>3</v>
      </c>
      <c r="C4" s="2" t="s">
        <v>26</v>
      </c>
      <c r="D4" s="2" t="s">
        <v>4</v>
      </c>
      <c r="E4" s="3" t="s">
        <v>23</v>
      </c>
      <c r="F4" s="2" t="s">
        <v>18</v>
      </c>
      <c r="G4" s="2">
        <v>2</v>
      </c>
      <c r="H4" s="7">
        <v>53</v>
      </c>
      <c r="I4" s="7">
        <f>G4*10</f>
        <v>20</v>
      </c>
      <c r="J4" s="7">
        <v>20</v>
      </c>
      <c r="K4" s="7">
        <f>G4*H4+I4+J4</f>
        <v>146</v>
      </c>
    </row>
    <row r="5" spans="1:11">
      <c r="A5" s="2">
        <v>3</v>
      </c>
      <c r="B5" s="2" t="s">
        <v>0</v>
      </c>
      <c r="C5" s="2" t="s">
        <v>24</v>
      </c>
      <c r="D5" s="2" t="s">
        <v>1</v>
      </c>
      <c r="E5" s="3" t="s">
        <v>23</v>
      </c>
      <c r="F5" s="2" t="s">
        <v>16</v>
      </c>
      <c r="G5" s="2">
        <v>3</v>
      </c>
      <c r="H5" s="7">
        <v>53</v>
      </c>
      <c r="I5" s="7">
        <f t="shared" ref="I5:I13" si="0">G5*10</f>
        <v>30</v>
      </c>
      <c r="J5" s="7">
        <v>20</v>
      </c>
      <c r="K5" s="7">
        <f t="shared" ref="K5:K13" si="1">G5*H5+I5+J5</f>
        <v>209</v>
      </c>
    </row>
    <row r="6" spans="1:11">
      <c r="A6" s="2">
        <v>4</v>
      </c>
      <c r="B6" s="2" t="s">
        <v>0</v>
      </c>
      <c r="C6" s="2" t="s">
        <v>25</v>
      </c>
      <c r="D6" s="2" t="s">
        <v>2</v>
      </c>
      <c r="E6" s="3" t="s">
        <v>23</v>
      </c>
      <c r="F6" s="2" t="s">
        <v>17</v>
      </c>
      <c r="G6" s="2">
        <v>2</v>
      </c>
      <c r="H6" s="7">
        <v>53</v>
      </c>
      <c r="I6" s="7">
        <f t="shared" si="0"/>
        <v>20</v>
      </c>
      <c r="J6" s="7">
        <v>20</v>
      </c>
      <c r="K6" s="7">
        <f t="shared" si="1"/>
        <v>146</v>
      </c>
    </row>
    <row r="7" spans="1:11">
      <c r="A7" s="2">
        <v>5</v>
      </c>
      <c r="B7" s="2" t="s">
        <v>0</v>
      </c>
      <c r="C7" s="2" t="s">
        <v>30</v>
      </c>
      <c r="D7" s="2" t="s">
        <v>10</v>
      </c>
      <c r="E7" s="3" t="s">
        <v>23</v>
      </c>
      <c r="F7" s="2" t="s">
        <v>19</v>
      </c>
      <c r="G7" s="2">
        <v>3</v>
      </c>
      <c r="H7" s="7">
        <v>53</v>
      </c>
      <c r="I7" s="7">
        <f t="shared" si="0"/>
        <v>30</v>
      </c>
      <c r="J7" s="7">
        <v>20</v>
      </c>
      <c r="K7" s="7">
        <f t="shared" si="1"/>
        <v>209</v>
      </c>
    </row>
    <row r="8" spans="1:11">
      <c r="A8" s="2">
        <v>6</v>
      </c>
      <c r="B8" s="2" t="s">
        <v>11</v>
      </c>
      <c r="C8" s="2" t="s">
        <v>31</v>
      </c>
      <c r="D8" s="2" t="s">
        <v>12</v>
      </c>
      <c r="E8" s="3" t="s">
        <v>23</v>
      </c>
      <c r="F8" s="2" t="s">
        <v>20</v>
      </c>
      <c r="G8" s="2">
        <v>2</v>
      </c>
      <c r="H8" s="7">
        <v>53</v>
      </c>
      <c r="I8" s="7">
        <f t="shared" si="0"/>
        <v>20</v>
      </c>
      <c r="J8" s="7">
        <v>20</v>
      </c>
      <c r="K8" s="7">
        <f t="shared" si="1"/>
        <v>146</v>
      </c>
    </row>
    <row r="9" spans="1:11">
      <c r="A9" s="2">
        <v>7</v>
      </c>
      <c r="B9" s="2" t="s">
        <v>13</v>
      </c>
      <c r="C9" s="2" t="s">
        <v>32</v>
      </c>
      <c r="D9" s="2" t="s">
        <v>14</v>
      </c>
      <c r="E9" s="3" t="s">
        <v>23</v>
      </c>
      <c r="F9" s="2" t="s">
        <v>21</v>
      </c>
      <c r="G9" s="2">
        <v>3</v>
      </c>
      <c r="H9" s="7">
        <v>53</v>
      </c>
      <c r="I9" s="7">
        <f t="shared" si="0"/>
        <v>30</v>
      </c>
      <c r="J9" s="7">
        <v>20</v>
      </c>
      <c r="K9" s="7">
        <f t="shared" si="1"/>
        <v>209</v>
      </c>
    </row>
    <row r="10" spans="1:11">
      <c r="A10" s="2">
        <v>8</v>
      </c>
      <c r="B10" s="2" t="s">
        <v>5</v>
      </c>
      <c r="C10" s="2" t="s">
        <v>27</v>
      </c>
      <c r="D10" s="2" t="s">
        <v>6</v>
      </c>
      <c r="E10" s="3" t="s">
        <v>23</v>
      </c>
      <c r="F10" s="2" t="s">
        <v>17</v>
      </c>
      <c r="G10" s="2">
        <v>3</v>
      </c>
      <c r="H10" s="7">
        <v>53</v>
      </c>
      <c r="I10" s="7">
        <f t="shared" si="0"/>
        <v>30</v>
      </c>
      <c r="J10" s="7">
        <v>20</v>
      </c>
      <c r="K10" s="7">
        <f t="shared" si="1"/>
        <v>209</v>
      </c>
    </row>
    <row r="11" spans="1:11">
      <c r="A11" s="2">
        <v>9</v>
      </c>
      <c r="B11" s="2" t="s">
        <v>5</v>
      </c>
      <c r="C11" s="2" t="s">
        <v>28</v>
      </c>
      <c r="D11" s="2" t="s">
        <v>7</v>
      </c>
      <c r="E11" s="3" t="s">
        <v>23</v>
      </c>
      <c r="F11" s="2" t="s">
        <v>17</v>
      </c>
      <c r="G11" s="2">
        <v>4</v>
      </c>
      <c r="H11" s="7">
        <v>53</v>
      </c>
      <c r="I11" s="7">
        <f t="shared" si="0"/>
        <v>40</v>
      </c>
      <c r="J11" s="7">
        <v>20</v>
      </c>
      <c r="K11" s="7">
        <f t="shared" si="1"/>
        <v>272</v>
      </c>
    </row>
    <row r="12" spans="1:11">
      <c r="A12" s="2">
        <v>10</v>
      </c>
      <c r="B12" s="2" t="s">
        <v>5</v>
      </c>
      <c r="C12" s="2" t="s">
        <v>33</v>
      </c>
      <c r="D12" s="2" t="s">
        <v>15</v>
      </c>
      <c r="E12" s="3" t="s">
        <v>23</v>
      </c>
      <c r="F12" s="2" t="s">
        <v>22</v>
      </c>
      <c r="G12" s="2">
        <v>3</v>
      </c>
      <c r="H12" s="7">
        <v>53</v>
      </c>
      <c r="I12" s="7">
        <f t="shared" si="0"/>
        <v>30</v>
      </c>
      <c r="J12" s="7">
        <v>20</v>
      </c>
      <c r="K12" s="7">
        <f t="shared" si="1"/>
        <v>209</v>
      </c>
    </row>
    <row r="13" spans="1:11">
      <c r="A13" s="2">
        <v>11</v>
      </c>
      <c r="B13" s="2" t="s">
        <v>8</v>
      </c>
      <c r="C13" s="2" t="s">
        <v>29</v>
      </c>
      <c r="D13" s="2" t="s">
        <v>9</v>
      </c>
      <c r="E13" s="3" t="s">
        <v>23</v>
      </c>
      <c r="F13" s="2" t="s">
        <v>18</v>
      </c>
      <c r="G13" s="2">
        <v>5</v>
      </c>
      <c r="H13" s="7">
        <v>53</v>
      </c>
      <c r="I13" s="7">
        <f t="shared" si="0"/>
        <v>50</v>
      </c>
      <c r="J13" s="7">
        <v>20</v>
      </c>
      <c r="K13" s="7">
        <f t="shared" si="1"/>
        <v>335</v>
      </c>
    </row>
    <row r="14" spans="1:11" s="9" customFormat="1">
      <c r="A14" s="23" t="s">
        <v>48</v>
      </c>
      <c r="B14" s="24"/>
      <c r="C14" s="24"/>
      <c r="D14" s="24"/>
      <c r="E14" s="24"/>
      <c r="F14" s="24"/>
      <c r="G14" s="24"/>
      <c r="H14" s="25"/>
      <c r="I14" s="25"/>
      <c r="J14" s="26"/>
      <c r="K14" s="8">
        <f>SUM(K4:K13)</f>
        <v>2090</v>
      </c>
    </row>
    <row r="15" spans="1:11" s="9" customFormat="1" ht="30" customHeight="1">
      <c r="A15" s="11" t="s">
        <v>49</v>
      </c>
      <c r="B15" s="11"/>
      <c r="C15" s="11"/>
      <c r="D15" s="11"/>
      <c r="E15" s="11"/>
      <c r="F15" s="11"/>
      <c r="G15" s="11"/>
      <c r="H15" s="12"/>
      <c r="I15" s="12"/>
      <c r="J15" s="12"/>
      <c r="K15" s="12"/>
    </row>
    <row r="16" spans="1:11" s="9" customFormat="1" ht="30" customHeight="1">
      <c r="A16" s="11" t="s">
        <v>47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</row>
    <row r="17" spans="7:7">
      <c r="G17" s="10">
        <f>SUM(G4:G13)</f>
        <v>30</v>
      </c>
    </row>
  </sheetData>
  <sortState ref="B2:G11">
    <sortCondition ref="B2"/>
  </sortState>
  <mergeCells count="7">
    <mergeCell ref="A15:K15"/>
    <mergeCell ref="A16:K16"/>
    <mergeCell ref="A1:H1"/>
    <mergeCell ref="I1:K1"/>
    <mergeCell ref="A2:H2"/>
    <mergeCell ref="I2:K2"/>
    <mergeCell ref="A14:J14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2025-12-13T07:56:49Z</cp:lastPrinted>
  <dcterms:created xsi:type="dcterms:W3CDTF">2025-12-11T06:48:43Z</dcterms:created>
  <dcterms:modified xsi:type="dcterms:W3CDTF">2025-12-16T07:48:01Z</dcterms:modified>
</cp:coreProperties>
</file>