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I4"/>
  <c r="I5"/>
  <c r="I6"/>
  <c r="K6" s="1"/>
  <c r="I7"/>
  <c r="K5"/>
  <c r="K7"/>
  <c r="K8" l="1"/>
</calcChain>
</file>

<file path=xl/sharedStrings.xml><?xml version="1.0" encoding="utf-8"?>
<sst xmlns="http://schemas.openxmlformats.org/spreadsheetml/2006/main" count="33" uniqueCount="32">
  <si>
    <t>INVOICE
ATC LOGISTICS,,8984191006
GST No:21CHVPB1842D2ZQ</t>
  </si>
  <si>
    <t>DD</t>
  </si>
  <si>
    <t>CUTTACK-BORIGUMMA</t>
  </si>
  <si>
    <t>CUTTACK-KORAPUT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</si>
  <si>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</si>
  <si>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</si>
  <si>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</si>
  <si>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</si>
  <si>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</si>
  <si>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</si>
  <si>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</si>
  <si>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</si>
  <si>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</si>
  <si>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</si>
  <si>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</si>
  <si>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</si>
  <si>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ASWINI HOMEO AND AYURVEDIC PRODUCTS PVT LTD
Address: 2249, W.NO.20 PROFESSOR PARA,CUTTACK
753003, ODISHA,9938504983
GST No:21AACCA0062D1ZO
</t>
  </si>
  <si>
    <t>PG/JAA/05327</t>
  </si>
  <si>
    <t>PG/JAA/05433</t>
  </si>
  <si>
    <t>PG/JAA/05684</t>
  </si>
  <si>
    <t>PG/JAA/05752</t>
  </si>
  <si>
    <t>03/3/2024</t>
  </si>
  <si>
    <t>11/3/2024</t>
  </si>
  <si>
    <t>30/3/2024</t>
  </si>
  <si>
    <t>40815</t>
  </si>
  <si>
    <t>40831</t>
  </si>
  <si>
    <t>40868</t>
  </si>
  <si>
    <t>873</t>
  </si>
  <si>
    <t>CUTTACK-JEYPORE</t>
  </si>
  <si>
    <t>CUTTACK-KHARIAR ROAD</t>
  </si>
  <si>
    <t>(RUPEES THREE THOUSAND FOUR HUNDRED TWELVE ONLY)</t>
  </si>
  <si>
    <t xml:space="preserve">Bill Date:31/032024
Bill #:INV-4758/23-24 
Total Amount:3412.00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</si>
</sst>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95250</xdr:rowOff>
    </xdr:from>
    <xdr:to>
      <xdr:col>6</xdr:col>
      <xdr:colOff>180974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0"/>
          <a:ext cx="4352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H2" sqref="H2:K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23.57031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5" customHeight="1">
      <c r="A2" s="14" t="s">
        <v>16</v>
      </c>
      <c r="B2" s="15"/>
      <c r="C2" s="15"/>
      <c r="D2" s="15"/>
      <c r="E2" s="15"/>
      <c r="F2" s="15"/>
      <c r="G2" s="16"/>
      <c r="H2" s="18" t="s">
        <v>31</v>
      </c>
      <c r="I2" s="17"/>
      <c r="J2" s="17"/>
      <c r="K2" s="17"/>
    </row>
    <row r="3" spans="1:11" s="3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7" t="s">
        <v>12</v>
      </c>
      <c r="H3" s="7" t="s">
        <v>13</v>
      </c>
      <c r="I3" s="7" t="s">
        <v>1</v>
      </c>
      <c r="J3" s="7" t="s">
        <v>14</v>
      </c>
      <c r="K3" s="7" t="s">
        <v>15</v>
      </c>
    </row>
    <row r="4" spans="1:11" ht="16.5" customHeight="1">
      <c r="A4" s="4">
        <v>1</v>
      </c>
      <c r="B4" s="19" t="s">
        <v>21</v>
      </c>
      <c r="C4" s="19" t="s">
        <v>17</v>
      </c>
      <c r="D4" s="19" t="s">
        <v>28</v>
      </c>
      <c r="E4" s="19" t="s">
        <v>24</v>
      </c>
      <c r="F4" s="19">
        <v>13</v>
      </c>
      <c r="G4" s="6">
        <v>57</v>
      </c>
      <c r="H4" s="6">
        <v>26</v>
      </c>
      <c r="I4" s="6">
        <f>F4*5</f>
        <v>65</v>
      </c>
      <c r="J4" s="6">
        <v>50</v>
      </c>
      <c r="K4" s="6">
        <f>F4*G4+H4+I4+J4</f>
        <v>882</v>
      </c>
    </row>
    <row r="5" spans="1:11">
      <c r="A5" s="4">
        <v>2</v>
      </c>
      <c r="B5" s="19" t="s">
        <v>22</v>
      </c>
      <c r="C5" s="19" t="s">
        <v>18</v>
      </c>
      <c r="D5" s="19" t="s">
        <v>2</v>
      </c>
      <c r="E5" s="19" t="s">
        <v>25</v>
      </c>
      <c r="F5" s="19">
        <v>11</v>
      </c>
      <c r="G5" s="6">
        <v>84</v>
      </c>
      <c r="H5" s="6">
        <v>22</v>
      </c>
      <c r="I5" s="6">
        <f t="shared" ref="I5:I7" si="0">F5*5</f>
        <v>55</v>
      </c>
      <c r="J5" s="6">
        <v>50</v>
      </c>
      <c r="K5" s="6">
        <f t="shared" ref="K5:K6" si="1">F5*G5+H5+I5+J5</f>
        <v>1051</v>
      </c>
    </row>
    <row r="6" spans="1:11">
      <c r="A6" s="4">
        <v>3</v>
      </c>
      <c r="B6" s="19" t="s">
        <v>23</v>
      </c>
      <c r="C6" s="19" t="s">
        <v>19</v>
      </c>
      <c r="D6" s="19" t="s">
        <v>29</v>
      </c>
      <c r="E6" s="19" t="s">
        <v>26</v>
      </c>
      <c r="F6" s="19">
        <v>7</v>
      </c>
      <c r="G6" s="6">
        <v>64</v>
      </c>
      <c r="H6" s="6">
        <v>14</v>
      </c>
      <c r="I6" s="6">
        <f t="shared" si="0"/>
        <v>35</v>
      </c>
      <c r="J6" s="6">
        <v>50</v>
      </c>
      <c r="K6" s="6">
        <f t="shared" si="1"/>
        <v>547</v>
      </c>
    </row>
    <row r="7" spans="1:11">
      <c r="A7" s="4">
        <v>4</v>
      </c>
      <c r="B7" s="19" t="s">
        <v>23</v>
      </c>
      <c r="C7" s="19" t="s">
        <v>20</v>
      </c>
      <c r="D7" s="19" t="s">
        <v>3</v>
      </c>
      <c r="E7" s="19" t="s">
        <v>27</v>
      </c>
      <c r="F7" s="19">
        <v>9</v>
      </c>
      <c r="G7" s="6">
        <v>91</v>
      </c>
      <c r="H7" s="6">
        <v>18</v>
      </c>
      <c r="I7" s="6">
        <f t="shared" si="0"/>
        <v>45</v>
      </c>
      <c r="J7" s="6">
        <v>50</v>
      </c>
      <c r="K7" s="6">
        <f t="shared" ref="K7" si="2">F7*G7+H7+I7+J7</f>
        <v>932</v>
      </c>
    </row>
    <row r="8" spans="1:11" s="3" customFormat="1">
      <c r="A8" s="8" t="s">
        <v>30</v>
      </c>
      <c r="B8" s="9"/>
      <c r="C8" s="9"/>
      <c r="D8" s="9"/>
      <c r="E8" s="9"/>
      <c r="F8" s="9"/>
      <c r="G8" s="10"/>
      <c r="H8" s="10"/>
      <c r="I8" s="10"/>
      <c r="J8" s="11"/>
      <c r="K8" s="7">
        <f>SUM(K4:K7)</f>
        <v>3412</v>
      </c>
    </row>
    <row r="9" spans="1:11" s="3" customFormat="1" ht="30" customHeight="1">
      <c r="A9" s="12" t="s">
        <v>4</v>
      </c>
      <c r="B9" s="12"/>
      <c r="C9" s="12"/>
      <c r="D9" s="12"/>
      <c r="E9" s="12"/>
      <c r="F9" s="12"/>
      <c r="G9" s="13"/>
      <c r="H9" s="13"/>
      <c r="I9" s="13"/>
      <c r="J9" s="13"/>
      <c r="K9" s="13"/>
    </row>
    <row r="10" spans="1:11" s="3" customFormat="1" ht="30" customHeight="1">
      <c r="A10" s="12" t="s">
        <v>5</v>
      </c>
      <c r="B10" s="12"/>
      <c r="C10" s="12"/>
      <c r="D10" s="12"/>
      <c r="E10" s="12"/>
      <c r="F10" s="12"/>
      <c r="G10" s="13"/>
      <c r="H10" s="13"/>
      <c r="I10" s="13"/>
      <c r="J10" s="13"/>
      <c r="K10" s="13"/>
    </row>
  </sheetData>
  <mergeCells count="7">
    <mergeCell ref="A8:J8"/>
    <mergeCell ref="A9:K9"/>
    <mergeCell ref="A10:K10"/>
    <mergeCell ref="A1:G1"/>
    <mergeCell ref="A2:G2"/>
    <mergeCell ref="H1:K1"/>
    <mergeCell ref="H2:K2"/>
  </mergeCells>
  <pageMargins left="0.39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2024-03-12T11:12:23Z</cp:lastPrinted>
  <dcterms:created xsi:type="dcterms:W3CDTF">2024-03-11T03:54:50Z</dcterms:created>
  <dcterms:modified xsi:type="dcterms:W3CDTF">2024-04-08T08:26:35Z</dcterms:modified>
</cp:coreProperties>
</file>