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8855" windowHeight="711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6" i="1"/>
  <c r="K7" i="1"/>
  <c r="K4" i="1"/>
  <c r="K8" i="1" l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<sst xmlns="http://schemas.openxmlformats.org/spreadsheetml/2006/main" count="33" uniqueCount="30">
  <si>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</si>
  <si>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ELBEE MEDICAL AGENCY
Address: Janjirmangala,9937544475
GST No:21AHEPT0396B1ZP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</si>
  <si>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</si>
  <si>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</si>
  <si>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</si>
  <si>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</si>
  <si>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</si>
  <si>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</si>
  <si>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</si>
  <si>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</si>
  <si>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</si>
  <si>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</si>
  <si>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</si>
  <si>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06/9/2021</t>
  </si>
  <si>
    <t>PL/JA/10856/21-22</t>
  </si>
  <si>
    <t>CUTTACK-JAJPUR TOWN</t>
  </si>
  <si>
    <t>419</t>
  </si>
  <si>
    <t>18/9/2021</t>
  </si>
  <si>
    <t>PL/JA/11794/21-22</t>
  </si>
  <si>
    <t>443</t>
  </si>
  <si>
    <t>23/9/2021</t>
  </si>
  <si>
    <t>PL/JA/12230/21-22</t>
  </si>
  <si>
    <t>456</t>
  </si>
  <si>
    <t>25/9/2021</t>
  </si>
  <si>
    <t>PL/JA/12467/21-22</t>
  </si>
  <si>
    <t>470</t>
  </si>
  <si>
    <t>Kindly, verify &amp; confirm within 7 days, else GST will be filed by 20th September, 2021. 
GST to be paid by Consignor under Reverse Charge Mechanism(RCM) as per GST.</t>
  </si>
  <si>
    <t>Thanking you for your business.
PRAGATI LOGISTICS</t>
  </si>
  <si>
    <t>(Rupees One thousand Nine hundred Fifteen Only)</t>
  </si>
  <si>
    <t>Bill Date:09/30/2021
Bill #:Inv-28745/21-22
Total Amount:1915.00
Bill Range:09/01/2021 to 09/30/2021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</si>
</sst>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866775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R6" sqref="R6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3.5703125" style="1" bestFit="1" customWidth="1"/>
    <col min="5" max="5" width="7.85546875" style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8"/>
      <c r="C1" s="8"/>
      <c r="D1" s="8"/>
      <c r="E1" s="11" t="s">
        <v>0</v>
      </c>
      <c r="F1" s="12"/>
      <c r="G1" s="12"/>
      <c r="H1" s="12"/>
      <c r="I1" s="12"/>
      <c r="J1" s="12"/>
      <c r="K1" s="13"/>
    </row>
    <row r="2" spans="1:11" ht="90" customHeight="1">
      <c r="A2" s="8" t="s">
        <v>1</v>
      </c>
      <c r="B2" s="8"/>
      <c r="C2" s="8"/>
      <c r="D2" s="8"/>
      <c r="E2" s="14" t="s">
        <v>29</v>
      </c>
      <c r="F2" s="15"/>
      <c r="G2" s="15"/>
      <c r="H2" s="15"/>
      <c r="I2" s="15"/>
      <c r="J2" s="15"/>
      <c r="K2" s="16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12</v>
      </c>
      <c r="G4" s="6">
        <v>81.25</v>
      </c>
      <c r="H4" s="6">
        <v>24</v>
      </c>
      <c r="I4" s="6">
        <v>144</v>
      </c>
      <c r="J4" s="6">
        <v>50</v>
      </c>
      <c r="K4" s="6">
        <f>F4*G4+H4+I4+J4</f>
        <v>1193</v>
      </c>
    </row>
    <row r="5" spans="1:11" ht="30">
      <c r="A5" s="4">
        <v>2</v>
      </c>
      <c r="B5" s="4" t="s">
        <v>17</v>
      </c>
      <c r="C5" s="4" t="s">
        <v>18</v>
      </c>
      <c r="D5" s="4" t="s">
        <v>15</v>
      </c>
      <c r="E5" s="4" t="s">
        <v>19</v>
      </c>
      <c r="F5" s="4">
        <v>1</v>
      </c>
      <c r="G5" s="6">
        <v>81.25</v>
      </c>
      <c r="H5" s="6">
        <v>2</v>
      </c>
      <c r="I5" s="6">
        <v>12</v>
      </c>
      <c r="J5" s="6">
        <v>50</v>
      </c>
      <c r="K5" s="6">
        <f t="shared" ref="K5:K7" si="0">F5*G5+H5+I5+J5</f>
        <v>145.25</v>
      </c>
    </row>
    <row r="6" spans="1:11" ht="30">
      <c r="A6" s="4">
        <v>3</v>
      </c>
      <c r="B6" s="4" t="s">
        <v>20</v>
      </c>
      <c r="C6" s="4" t="s">
        <v>21</v>
      </c>
      <c r="D6" s="4" t="s">
        <v>15</v>
      </c>
      <c r="E6" s="4" t="s">
        <v>22</v>
      </c>
      <c r="F6" s="4">
        <v>1</v>
      </c>
      <c r="G6" s="6">
        <v>81.25</v>
      </c>
      <c r="H6" s="6">
        <v>2</v>
      </c>
      <c r="I6" s="6">
        <v>12</v>
      </c>
      <c r="J6" s="6">
        <v>50</v>
      </c>
      <c r="K6" s="6">
        <f t="shared" si="0"/>
        <v>145.25</v>
      </c>
    </row>
    <row r="7" spans="1:11" ht="30">
      <c r="A7" s="4">
        <v>4</v>
      </c>
      <c r="B7" s="4" t="s">
        <v>23</v>
      </c>
      <c r="C7" s="4" t="s">
        <v>24</v>
      </c>
      <c r="D7" s="4" t="s">
        <v>15</v>
      </c>
      <c r="E7" s="4" t="s">
        <v>25</v>
      </c>
      <c r="F7" s="4">
        <v>4</v>
      </c>
      <c r="G7" s="6">
        <v>81.25</v>
      </c>
      <c r="H7" s="6">
        <v>8</v>
      </c>
      <c r="I7" s="6">
        <v>48</v>
      </c>
      <c r="J7" s="6">
        <v>50</v>
      </c>
      <c r="K7" s="6">
        <f t="shared" si="0"/>
        <v>431</v>
      </c>
    </row>
    <row r="8" spans="1:11" s="3" customFormat="1" ht="15" customHeight="1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9"/>
      <c r="K8" s="7">
        <f>ROUND(SUM(K3:K7),0)</f>
        <v>1915</v>
      </c>
    </row>
    <row r="9" spans="1:11" s="3" customFormat="1" ht="30" customHeight="1">
      <c r="A9" s="8" t="s">
        <v>26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27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mergeCells count="7">
    <mergeCell ref="A8:J8"/>
    <mergeCell ref="A9:K9"/>
    <mergeCell ref="A10:K10"/>
    <mergeCell ref="A1:D1"/>
    <mergeCell ref="A2:D2"/>
    <mergeCell ref="E2:K2"/>
    <mergeCell ref="E1:K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Laxmi</cp:lastModifiedBy>
  <cp:lastPrinted>2021-10-05T05:43:30Z</cp:lastPrinted>
  <dcterms:modified xsi:type="dcterms:W3CDTF">2021-10-05T05:43:42Z</dcterms:modified>
</cp:coreProperties>
</file>