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L8"/>
  <c r="L4"/>
  <c r="L5"/>
  <c r="L6"/>
  <c r="L7"/>
  <c r="J5"/>
  <c r="J6"/>
  <c r="J7"/>
  <c r="J4"/>
  <c r="I5"/>
  <c r="I6"/>
  <c r="I7"/>
  <c r="I4"/>
</calcChain>
</file>

<file path=xl/sharedStrings.xml><?xml version="1.0" encoding="utf-8"?>
<sst xmlns="http://schemas.openxmlformats.org/spreadsheetml/2006/main" count="38" uniqueCount="32">
  <si>
    <t>INVOICE
PRAGATI LOGISTICS,SAMANTA SAHI KHUNTIA LANE,8984191006
GST No:21AGHPB9356M1Z9</t>
  </si>
  <si>
    <t>02/12/2024</t>
  </si>
  <si>
    <t>38961</t>
  </si>
  <si>
    <t>05/12/2024</t>
  </si>
  <si>
    <t>39400</t>
  </si>
  <si>
    <t>13/12/2024</t>
  </si>
  <si>
    <t>40454</t>
  </si>
  <si>
    <t>23/12/2024</t>
  </si>
  <si>
    <t>1756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</si>
  <si>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</si>
  <si>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</si>
  <si>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PL/JA/20120</t>
  </si>
  <si>
    <t>PL/JA/20402</t>
  </si>
  <si>
    <t>PL/JA/20866</t>
  </si>
  <si>
    <t>PL/JA/21457</t>
  </si>
  <si>
    <t>JAGATSINGHPUR</t>
  </si>
  <si>
    <t>SL</t>
  </si>
  <si>
    <t>DATE</t>
  </si>
  <si>
    <t>LR NO</t>
  </si>
  <si>
    <t>INV NO</t>
  </si>
  <si>
    <t>FROM</t>
  </si>
  <si>
    <t>TO</t>
  </si>
  <si>
    <t>CASE</t>
  </si>
  <si>
    <t>RATE</t>
  </si>
  <si>
    <t>CTC</t>
  </si>
  <si>
    <t xml:space="preserve">TO,
M/S APOLLO TYRES LTD.
Address: JAGATPUR, CUTTACK
GST No:  21AAACA6990Q1ZA </t>
  </si>
  <si>
    <t>(RUPEES TWO THOUSAND TWO HUNDRED FIFTY FIVE ONLY)</t>
  </si>
  <si>
    <t xml:space="preserve">Bill Date:31/12/2024
Bill NO : 30749
Total Amount:2255.00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</si>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</sst>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6</xdr:col>
      <xdr:colOff>200025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14300"/>
          <a:ext cx="37814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S18" sqref="S18:S1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9" width="6.5703125" style="2" bestFit="1" customWidth="1"/>
    <col min="10" max="10" width="7.140625" style="2" customWidth="1"/>
    <col min="11" max="11" width="6.570312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6"/>
      <c r="C1" s="16"/>
      <c r="D1" s="16"/>
      <c r="E1" s="16"/>
      <c r="F1" s="16"/>
      <c r="G1" s="16"/>
      <c r="H1" s="17" t="s">
        <v>0</v>
      </c>
      <c r="I1" s="17"/>
      <c r="J1" s="17"/>
      <c r="K1" s="17"/>
      <c r="L1" s="17"/>
    </row>
    <row r="2" spans="1:12" ht="69" customHeight="1">
      <c r="A2" s="16" t="s">
        <v>25</v>
      </c>
      <c r="B2" s="16"/>
      <c r="C2" s="16"/>
      <c r="D2" s="16"/>
      <c r="E2" s="16"/>
      <c r="F2" s="16"/>
      <c r="G2" s="16"/>
      <c r="H2" s="17" t="s">
        <v>27</v>
      </c>
      <c r="I2" s="17"/>
      <c r="J2" s="17"/>
      <c r="K2" s="17"/>
      <c r="L2" s="17"/>
    </row>
    <row r="3" spans="1:12" s="19" customFormat="1" ht="15" customHeigh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8" t="s">
        <v>23</v>
      </c>
      <c r="I3" s="8" t="s">
        <v>28</v>
      </c>
      <c r="J3" s="8" t="s">
        <v>29</v>
      </c>
      <c r="K3" s="8" t="s">
        <v>30</v>
      </c>
      <c r="L3" s="8" t="s">
        <v>31</v>
      </c>
    </row>
    <row r="4" spans="1:12" ht="15" customHeight="1">
      <c r="A4" s="20">
        <v>1</v>
      </c>
      <c r="B4" s="4" t="s">
        <v>1</v>
      </c>
      <c r="C4" s="4" t="s">
        <v>11</v>
      </c>
      <c r="D4" s="4" t="s">
        <v>2</v>
      </c>
      <c r="E4" s="9" t="s">
        <v>24</v>
      </c>
      <c r="F4" s="4" t="s">
        <v>15</v>
      </c>
      <c r="G4" s="4">
        <v>8</v>
      </c>
      <c r="H4" s="7">
        <v>30</v>
      </c>
      <c r="I4" s="7">
        <f>G4*5</f>
        <v>40</v>
      </c>
      <c r="J4" s="7">
        <f>G4*10</f>
        <v>80</v>
      </c>
      <c r="K4" s="7">
        <v>35</v>
      </c>
      <c r="L4" s="7">
        <f>G4*H4+I4+J4+K4</f>
        <v>395</v>
      </c>
    </row>
    <row r="5" spans="1:12" ht="15" customHeight="1">
      <c r="A5" s="20">
        <v>2</v>
      </c>
      <c r="B5" s="4" t="s">
        <v>3</v>
      </c>
      <c r="C5" s="4" t="s">
        <v>12</v>
      </c>
      <c r="D5" s="4" t="s">
        <v>4</v>
      </c>
      <c r="E5" s="9" t="s">
        <v>24</v>
      </c>
      <c r="F5" s="4" t="s">
        <v>15</v>
      </c>
      <c r="G5" s="4">
        <v>3</v>
      </c>
      <c r="H5" s="7">
        <v>30</v>
      </c>
      <c r="I5" s="7">
        <f t="shared" ref="I5:I7" si="0">G5*5</f>
        <v>15</v>
      </c>
      <c r="J5" s="7">
        <f t="shared" ref="J5:J7" si="1">G5*10</f>
        <v>30</v>
      </c>
      <c r="K5" s="7">
        <v>35</v>
      </c>
      <c r="L5" s="7">
        <f t="shared" ref="L5:L7" si="2">G5*H5+I5+J5+K5</f>
        <v>170</v>
      </c>
    </row>
    <row r="6" spans="1:12" ht="15" customHeight="1">
      <c r="A6" s="20">
        <v>3</v>
      </c>
      <c r="B6" s="4" t="s">
        <v>5</v>
      </c>
      <c r="C6" s="4" t="s">
        <v>13</v>
      </c>
      <c r="D6" s="4" t="s">
        <v>6</v>
      </c>
      <c r="E6" s="9" t="s">
        <v>24</v>
      </c>
      <c r="F6" s="4" t="s">
        <v>15</v>
      </c>
      <c r="G6" s="4">
        <v>20</v>
      </c>
      <c r="H6" s="7">
        <v>30</v>
      </c>
      <c r="I6" s="7">
        <f t="shared" si="0"/>
        <v>100</v>
      </c>
      <c r="J6" s="7">
        <f t="shared" si="1"/>
        <v>200</v>
      </c>
      <c r="K6" s="7">
        <v>35</v>
      </c>
      <c r="L6" s="7">
        <f t="shared" si="2"/>
        <v>935</v>
      </c>
    </row>
    <row r="7" spans="1:12" ht="15" customHeight="1">
      <c r="A7" s="20">
        <v>4</v>
      </c>
      <c r="B7" s="4" t="s">
        <v>7</v>
      </c>
      <c r="C7" s="4" t="s">
        <v>14</v>
      </c>
      <c r="D7" s="4" t="s">
        <v>8</v>
      </c>
      <c r="E7" s="9" t="s">
        <v>24</v>
      </c>
      <c r="F7" s="4" t="s">
        <v>15</v>
      </c>
      <c r="G7" s="4">
        <v>16</v>
      </c>
      <c r="H7" s="7">
        <v>30</v>
      </c>
      <c r="I7" s="7">
        <f t="shared" si="0"/>
        <v>80</v>
      </c>
      <c r="J7" s="7">
        <f t="shared" si="1"/>
        <v>160</v>
      </c>
      <c r="K7" s="7">
        <v>35</v>
      </c>
      <c r="L7" s="7">
        <f t="shared" si="2"/>
        <v>755</v>
      </c>
    </row>
    <row r="8" spans="1:12" s="3" customFormat="1" ht="15" customHeight="1">
      <c r="A8" s="12" t="s">
        <v>26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6">
        <f>SUM(L4:L7)</f>
        <v>2255</v>
      </c>
    </row>
    <row r="9" spans="1:12" s="3" customFormat="1" ht="30" customHeight="1">
      <c r="A9" s="10" t="s">
        <v>10</v>
      </c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</row>
    <row r="10" spans="1:12" s="3" customFormat="1" ht="30" customHeight="1">
      <c r="A10" s="10" t="s">
        <v>9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</row>
    <row r="11" spans="1:12">
      <c r="G11" s="18">
        <f>SUM(G4:G7)</f>
        <v>47</v>
      </c>
    </row>
  </sheetData>
  <mergeCells count="7">
    <mergeCell ref="A9:L9"/>
    <mergeCell ref="A10:L10"/>
    <mergeCell ref="A8:K8"/>
    <mergeCell ref="A1:G1"/>
    <mergeCell ref="H1:L1"/>
    <mergeCell ref="A2:G2"/>
    <mergeCell ref="H2:L2"/>
  </mergeCells>
  <conditionalFormatting sqref="C3">
    <cfRule type="duplicateValues" dxfId="0" priority="1"/>
  </conditionalFormatting>
  <pageMargins left="0.3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2025-01-12T04:05:48Z</cp:lastPrinted>
  <dcterms:created xsi:type="dcterms:W3CDTF">2025-01-09T10:06:43Z</dcterms:created>
  <dcterms:modified xsi:type="dcterms:W3CDTF">2025-01-18T05:25:38Z</dcterms:modified>
</cp:coreProperties>
</file>