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9" i="1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8" l="1"/>
</calcChain>
</file>

<file path=xl/sharedStrings.xml><?xml version="1.0" encoding="utf-8"?>
<sst xmlns="http://schemas.openxmlformats.org/spreadsheetml/2006/main" count="135" uniqueCount="91">
  <si>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</si>
  <si>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</si>
  <si>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</si>
  <si>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</si>
  <si>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</si>
  <si>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</si>
  <si>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</si>
  <si>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</si>
  <si>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</si>
  <si>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</si>
  <si>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</si>
  <si>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</si>
  <si>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>RAYAGADA</t>
  </si>
  <si>
    <t>BARAGARH</t>
  </si>
  <si>
    <t>RAIGHAR</t>
  </si>
  <si>
    <t>GUNUPUR</t>
  </si>
  <si>
    <t xml:space="preserve">PADAMPUR </t>
  </si>
  <si>
    <t>JEYPORE</t>
  </si>
  <si>
    <t xml:space="preserve">NICHINO INDIA PRIVATE LIMITED
Address: MAGULI CHOWK, , NEAR BAJRANG WEIGHTING, CUTTACK
GST No:21AAECV6642E1ZL
</t>
  </si>
  <si>
    <t>GUDIABANDHA</t>
  </si>
  <si>
    <t>Thanking you for your business.
PRAGATI LOGISTICS</t>
  </si>
  <si>
    <t>Kindly, verify &amp; confirm within 7 days, else GST will be filed by 20th NOV, 2024. 
GST to be paid by Consignor under Reverse Charge Mechanism(RCM) as per GST.</t>
  </si>
  <si>
    <t>01/10/2024</t>
  </si>
  <si>
    <t>PL/JA/15462</t>
  </si>
  <si>
    <t>302</t>
  </si>
  <si>
    <t>BARJHOLA</t>
  </si>
  <si>
    <t>05/10/2024</t>
  </si>
  <si>
    <t>PL/JA/15949</t>
  </si>
  <si>
    <t>516</t>
  </si>
  <si>
    <t>MARKONA</t>
  </si>
  <si>
    <t>07/10/2024</t>
  </si>
  <si>
    <t>PL/JA/16121</t>
  </si>
  <si>
    <t>200305</t>
  </si>
  <si>
    <t>PL/JA/16123</t>
  </si>
  <si>
    <t>100520</t>
  </si>
  <si>
    <t>PL/JA/16127</t>
  </si>
  <si>
    <t>100521</t>
  </si>
  <si>
    <t>PL/JA/16128</t>
  </si>
  <si>
    <t>PL/JA/16130</t>
  </si>
  <si>
    <t>100524</t>
  </si>
  <si>
    <t>PL/JA/16146</t>
  </si>
  <si>
    <t>200303</t>
  </si>
  <si>
    <t>PL/JA/16177</t>
  </si>
  <si>
    <t>304</t>
  </si>
  <si>
    <t>BALIPUT</t>
  </si>
  <si>
    <t>08/10/2024</t>
  </si>
  <si>
    <t>PL/JA/16223</t>
  </si>
  <si>
    <t>525</t>
  </si>
  <si>
    <t>10/10/2024</t>
  </si>
  <si>
    <t>PL/JA/16371</t>
  </si>
  <si>
    <t>527</t>
  </si>
  <si>
    <t>KADABARANGA</t>
  </si>
  <si>
    <t>PL/JA/16422</t>
  </si>
  <si>
    <t>200308</t>
  </si>
  <si>
    <t>PL/JA/16457</t>
  </si>
  <si>
    <t>530</t>
  </si>
  <si>
    <t>16/10/2024</t>
  </si>
  <si>
    <t>PL/JA/16588</t>
  </si>
  <si>
    <t>100532</t>
  </si>
  <si>
    <t>JOKADIA</t>
  </si>
  <si>
    <t>PL/JA/16632</t>
  </si>
  <si>
    <t>531</t>
  </si>
  <si>
    <t>PL/JA/16634</t>
  </si>
  <si>
    <t>311</t>
  </si>
  <si>
    <t>PL/JA/16638</t>
  </si>
  <si>
    <t>518</t>
  </si>
  <si>
    <t xml:space="preserve"> RAMAKRISHNAPUR</t>
  </si>
  <si>
    <t>PL/JA/16834</t>
  </si>
  <si>
    <t>100534</t>
  </si>
  <si>
    <t>PUTIAPADAR HINJILICUT</t>
  </si>
  <si>
    <t>19/10/2024</t>
  </si>
  <si>
    <t>PL/JA/16841</t>
  </si>
  <si>
    <t>200315</t>
  </si>
  <si>
    <t>PL/JA/16859</t>
  </si>
  <si>
    <t>313</t>
  </si>
  <si>
    <t>PURI</t>
  </si>
  <si>
    <t>26/10/2024</t>
  </si>
  <si>
    <t>PL/JA/17339</t>
  </si>
  <si>
    <t>545</t>
  </si>
  <si>
    <t>PL/JA/17354</t>
  </si>
  <si>
    <t>319</t>
  </si>
  <si>
    <t>MALKANGIRI</t>
  </si>
  <si>
    <t>30/10/2024</t>
  </si>
  <si>
    <t>PL/JA/17717</t>
  </si>
  <si>
    <t>559</t>
  </si>
  <si>
    <t>BISSAM CUTTACK</t>
  </si>
  <si>
    <t>PL/JA/17719</t>
  </si>
  <si>
    <t>578</t>
  </si>
  <si>
    <t>(RUPEES TWELVE THOUSAND NINE HUNDRED FIFTY SIX ONLY)</t>
  </si>
  <si>
    <t>Bill Date: 31/10/2024
Bill NO : 24299
Total Amount: 12956.00</t>
  </si>
  <si>
    <t>ARIGAON BINKA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</si>
</sst>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NumberFormat="1" applyFont="1"/>
    <xf numFmtId="0" fontId="5" fillId="0" borderId="0" xfId="0" applyNumberFormat="1" applyFont="1"/>
    <xf numFmtId="0" fontId="3" fillId="0" borderId="0" xfId="0" applyNumberFormat="1" applyFont="1"/>
    <xf numFmtId="0" fontId="6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57149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81499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R11" sqref="R11"/>
    </sheetView>
  </sheetViews>
  <sheetFormatPr defaultRowHeight="15"/>
  <cols>
    <col min="1" max="1" width="4.5703125" style="1" customWidth="1"/>
    <col min="2" max="2" width="10.85546875" style="1" customWidth="1"/>
    <col min="3" max="3" width="13.140625" style="1" customWidth="1"/>
    <col min="4" max="4" width="8.7109375" style="1" bestFit="1" customWidth="1"/>
    <col min="5" max="5" width="6.42578125" style="1" bestFit="1" customWidth="1"/>
    <col min="6" max="6" width="21.140625" style="1" bestFit="1" customWidth="1"/>
    <col min="7" max="7" width="6.85546875" style="1" customWidth="1"/>
    <col min="8" max="8" width="8.85546875" style="1" customWidth="1"/>
    <col min="9" max="9" width="11.7109375" style="1" customWidth="1"/>
    <col min="10" max="16384" width="9.140625" style="1"/>
  </cols>
  <sheetData>
    <row r="1" spans="1:9" ht="90" customHeight="1">
      <c r="A1" s="19"/>
      <c r="B1" s="19"/>
      <c r="C1" s="19"/>
      <c r="D1" s="19"/>
      <c r="E1" s="19"/>
      <c r="F1" s="19"/>
      <c r="G1" s="18" t="s">
        <v>0</v>
      </c>
      <c r="H1" s="18"/>
      <c r="I1" s="18"/>
    </row>
    <row r="2" spans="1:9" ht="63.75" customHeight="1">
      <c r="A2" s="21" t="s">
        <v>18</v>
      </c>
      <c r="B2" s="22"/>
      <c r="C2" s="22"/>
      <c r="D2" s="22"/>
      <c r="E2" s="22"/>
      <c r="F2" s="23"/>
      <c r="G2" s="18" t="s">
        <v>89</v>
      </c>
      <c r="H2" s="18"/>
      <c r="I2" s="18"/>
    </row>
    <row r="3" spans="1:9" ht="1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4" t="s">
        <v>7</v>
      </c>
      <c r="H3" s="5" t="s">
        <v>8</v>
      </c>
      <c r="I3" s="5" t="s">
        <v>9</v>
      </c>
    </row>
    <row r="4" spans="1:9" ht="15" customHeight="1">
      <c r="A4" s="6">
        <v>1</v>
      </c>
      <c r="B4" s="7" t="s">
        <v>22</v>
      </c>
      <c r="C4" s="7" t="s">
        <v>23</v>
      </c>
      <c r="D4" s="7" t="s">
        <v>24</v>
      </c>
      <c r="E4" s="8" t="s">
        <v>10</v>
      </c>
      <c r="F4" s="7" t="s">
        <v>25</v>
      </c>
      <c r="G4" s="7">
        <v>20</v>
      </c>
      <c r="H4" s="9">
        <v>82</v>
      </c>
      <c r="I4" s="9">
        <f>G4*H4</f>
        <v>1640</v>
      </c>
    </row>
    <row r="5" spans="1:9" ht="15" customHeight="1">
      <c r="A5" s="6">
        <v>2</v>
      </c>
      <c r="B5" s="7" t="s">
        <v>26</v>
      </c>
      <c r="C5" s="7" t="s">
        <v>27</v>
      </c>
      <c r="D5" s="7" t="s">
        <v>28</v>
      </c>
      <c r="E5" s="8" t="s">
        <v>10</v>
      </c>
      <c r="F5" s="7" t="s">
        <v>29</v>
      </c>
      <c r="G5" s="7">
        <v>8</v>
      </c>
      <c r="H5" s="9">
        <v>82</v>
      </c>
      <c r="I5" s="9">
        <f t="shared" ref="I5:I27" si="0">G5*H5</f>
        <v>656</v>
      </c>
    </row>
    <row r="6" spans="1:9" ht="15" customHeight="1">
      <c r="A6" s="6">
        <v>3</v>
      </c>
      <c r="B6" s="7" t="s">
        <v>30</v>
      </c>
      <c r="C6" s="7" t="s">
        <v>31</v>
      </c>
      <c r="D6" s="7" t="s">
        <v>32</v>
      </c>
      <c r="E6" s="8" t="s">
        <v>10</v>
      </c>
      <c r="F6" s="7" t="s">
        <v>11</v>
      </c>
      <c r="G6" s="7">
        <v>4</v>
      </c>
      <c r="H6" s="9">
        <v>82</v>
      </c>
      <c r="I6" s="9">
        <f t="shared" si="0"/>
        <v>328</v>
      </c>
    </row>
    <row r="7" spans="1:9" ht="15" customHeight="1">
      <c r="A7" s="6">
        <v>4</v>
      </c>
      <c r="B7" s="7" t="s">
        <v>30</v>
      </c>
      <c r="C7" s="7" t="s">
        <v>33</v>
      </c>
      <c r="D7" s="7" t="s">
        <v>34</v>
      </c>
      <c r="E7" s="8" t="s">
        <v>10</v>
      </c>
      <c r="F7" s="7" t="s">
        <v>11</v>
      </c>
      <c r="G7" s="7">
        <v>7</v>
      </c>
      <c r="H7" s="9">
        <v>82</v>
      </c>
      <c r="I7" s="9">
        <f t="shared" si="0"/>
        <v>574</v>
      </c>
    </row>
    <row r="8" spans="1:9" ht="15" customHeight="1">
      <c r="A8" s="6">
        <v>5</v>
      </c>
      <c r="B8" s="7" t="s">
        <v>26</v>
      </c>
      <c r="C8" s="7" t="s">
        <v>35</v>
      </c>
      <c r="D8" s="7" t="s">
        <v>36</v>
      </c>
      <c r="E8" s="8" t="s">
        <v>10</v>
      </c>
      <c r="F8" s="7" t="s">
        <v>12</v>
      </c>
      <c r="G8" s="7">
        <v>16</v>
      </c>
      <c r="H8" s="9">
        <v>82</v>
      </c>
      <c r="I8" s="9">
        <f t="shared" si="0"/>
        <v>1312</v>
      </c>
    </row>
    <row r="9" spans="1:9" ht="15" customHeight="1">
      <c r="A9" s="6">
        <v>6</v>
      </c>
      <c r="B9" s="7" t="s">
        <v>26</v>
      </c>
      <c r="C9" s="7" t="s">
        <v>37</v>
      </c>
      <c r="D9" s="7" t="s">
        <v>34</v>
      </c>
      <c r="E9" s="8" t="s">
        <v>10</v>
      </c>
      <c r="F9" s="7" t="s">
        <v>19</v>
      </c>
      <c r="G9" s="7">
        <v>2</v>
      </c>
      <c r="H9" s="9">
        <v>82</v>
      </c>
      <c r="I9" s="9">
        <f t="shared" si="0"/>
        <v>164</v>
      </c>
    </row>
    <row r="10" spans="1:9" ht="15" customHeight="1">
      <c r="A10" s="6">
        <v>7</v>
      </c>
      <c r="B10" s="7" t="s">
        <v>30</v>
      </c>
      <c r="C10" s="7" t="s">
        <v>38</v>
      </c>
      <c r="D10" s="7" t="s">
        <v>39</v>
      </c>
      <c r="E10" s="8" t="s">
        <v>10</v>
      </c>
      <c r="F10" s="7" t="s">
        <v>13</v>
      </c>
      <c r="G10" s="7">
        <v>2</v>
      </c>
      <c r="H10" s="9">
        <v>82</v>
      </c>
      <c r="I10" s="9">
        <f t="shared" si="0"/>
        <v>164</v>
      </c>
    </row>
    <row r="11" spans="1:9" ht="15" customHeight="1">
      <c r="A11" s="6">
        <v>8</v>
      </c>
      <c r="B11" s="7" t="s">
        <v>30</v>
      </c>
      <c r="C11" s="7" t="s">
        <v>40</v>
      </c>
      <c r="D11" s="7" t="s">
        <v>41</v>
      </c>
      <c r="E11" s="8" t="s">
        <v>10</v>
      </c>
      <c r="F11" s="7" t="s">
        <v>16</v>
      </c>
      <c r="G11" s="7">
        <v>8</v>
      </c>
      <c r="H11" s="9">
        <v>82</v>
      </c>
      <c r="I11" s="9">
        <f t="shared" si="0"/>
        <v>656</v>
      </c>
    </row>
    <row r="12" spans="1:9" ht="15" customHeight="1">
      <c r="A12" s="6">
        <v>9</v>
      </c>
      <c r="B12" s="7" t="s">
        <v>30</v>
      </c>
      <c r="C12" s="7" t="s">
        <v>42</v>
      </c>
      <c r="D12" s="7" t="s">
        <v>43</v>
      </c>
      <c r="E12" s="8" t="s">
        <v>10</v>
      </c>
      <c r="F12" s="7" t="s">
        <v>44</v>
      </c>
      <c r="G12" s="7">
        <v>10</v>
      </c>
      <c r="H12" s="9">
        <v>82</v>
      </c>
      <c r="I12" s="9">
        <f t="shared" si="0"/>
        <v>820</v>
      </c>
    </row>
    <row r="13" spans="1:9" ht="15" customHeight="1">
      <c r="A13" s="6">
        <v>10</v>
      </c>
      <c r="B13" s="7" t="s">
        <v>45</v>
      </c>
      <c r="C13" s="7" t="s">
        <v>46</v>
      </c>
      <c r="D13" s="7" t="s">
        <v>47</v>
      </c>
      <c r="E13" s="8" t="s">
        <v>10</v>
      </c>
      <c r="F13" s="8" t="s">
        <v>90</v>
      </c>
      <c r="G13" s="7">
        <v>5</v>
      </c>
      <c r="H13" s="9">
        <v>82</v>
      </c>
      <c r="I13" s="9">
        <f t="shared" si="0"/>
        <v>410</v>
      </c>
    </row>
    <row r="14" spans="1:9" ht="15" customHeight="1">
      <c r="A14" s="6">
        <v>11</v>
      </c>
      <c r="B14" s="7" t="s">
        <v>48</v>
      </c>
      <c r="C14" s="7" t="s">
        <v>49</v>
      </c>
      <c r="D14" s="7" t="s">
        <v>50</v>
      </c>
      <c r="E14" s="8" t="s">
        <v>10</v>
      </c>
      <c r="F14" s="7" t="s">
        <v>51</v>
      </c>
      <c r="G14" s="7">
        <v>7</v>
      </c>
      <c r="H14" s="9">
        <v>82</v>
      </c>
      <c r="I14" s="9">
        <f t="shared" si="0"/>
        <v>574</v>
      </c>
    </row>
    <row r="15" spans="1:9" ht="15" customHeight="1">
      <c r="A15" s="6">
        <v>12</v>
      </c>
      <c r="B15" s="7" t="s">
        <v>48</v>
      </c>
      <c r="C15" s="7" t="s">
        <v>52</v>
      </c>
      <c r="D15" s="7" t="s">
        <v>53</v>
      </c>
      <c r="E15" s="8" t="s">
        <v>10</v>
      </c>
      <c r="F15" s="7" t="s">
        <v>17</v>
      </c>
      <c r="G15" s="7">
        <v>9</v>
      </c>
      <c r="H15" s="9">
        <v>82</v>
      </c>
      <c r="I15" s="9">
        <f t="shared" si="0"/>
        <v>738</v>
      </c>
    </row>
    <row r="16" spans="1:9" ht="15" customHeight="1">
      <c r="A16" s="6">
        <v>13</v>
      </c>
      <c r="B16" s="7" t="s">
        <v>48</v>
      </c>
      <c r="C16" s="7" t="s">
        <v>54</v>
      </c>
      <c r="D16" s="7" t="s">
        <v>55</v>
      </c>
      <c r="E16" s="8" t="s">
        <v>10</v>
      </c>
      <c r="F16" s="7" t="s">
        <v>16</v>
      </c>
      <c r="G16" s="7">
        <v>3</v>
      </c>
      <c r="H16" s="9">
        <v>82</v>
      </c>
      <c r="I16" s="9">
        <f t="shared" si="0"/>
        <v>246</v>
      </c>
    </row>
    <row r="17" spans="1:9" ht="15" customHeight="1">
      <c r="A17" s="6">
        <v>14</v>
      </c>
      <c r="B17" s="7" t="s">
        <v>56</v>
      </c>
      <c r="C17" s="7" t="s">
        <v>57</v>
      </c>
      <c r="D17" s="7" t="s">
        <v>58</v>
      </c>
      <c r="E17" s="8" t="s">
        <v>10</v>
      </c>
      <c r="F17" s="7" t="s">
        <v>59</v>
      </c>
      <c r="G17" s="7">
        <v>6</v>
      </c>
      <c r="H17" s="9">
        <v>82</v>
      </c>
      <c r="I17" s="9">
        <f t="shared" si="0"/>
        <v>492</v>
      </c>
    </row>
    <row r="18" spans="1:9" ht="15" customHeight="1">
      <c r="A18" s="6">
        <v>15</v>
      </c>
      <c r="B18" s="7" t="s">
        <v>56</v>
      </c>
      <c r="C18" s="7" t="s">
        <v>60</v>
      </c>
      <c r="D18" s="7" t="s">
        <v>61</v>
      </c>
      <c r="E18" s="8" t="s">
        <v>10</v>
      </c>
      <c r="F18" s="7" t="s">
        <v>15</v>
      </c>
      <c r="G18" s="7">
        <v>6</v>
      </c>
      <c r="H18" s="9">
        <v>82</v>
      </c>
      <c r="I18" s="9">
        <f t="shared" si="0"/>
        <v>492</v>
      </c>
    </row>
    <row r="19" spans="1:9" ht="15" customHeight="1">
      <c r="A19" s="6">
        <v>16</v>
      </c>
      <c r="B19" s="7" t="s">
        <v>56</v>
      </c>
      <c r="C19" s="7" t="s">
        <v>62</v>
      </c>
      <c r="D19" s="7" t="s">
        <v>63</v>
      </c>
      <c r="E19" s="8" t="s">
        <v>10</v>
      </c>
      <c r="F19" s="7" t="s">
        <v>16</v>
      </c>
      <c r="G19" s="7">
        <v>6</v>
      </c>
      <c r="H19" s="9">
        <v>82</v>
      </c>
      <c r="I19" s="9">
        <f t="shared" si="0"/>
        <v>492</v>
      </c>
    </row>
    <row r="20" spans="1:9" ht="15" customHeight="1">
      <c r="A20" s="6">
        <v>17</v>
      </c>
      <c r="B20" s="7" t="s">
        <v>26</v>
      </c>
      <c r="C20" s="7" t="s">
        <v>64</v>
      </c>
      <c r="D20" s="7" t="s">
        <v>65</v>
      </c>
      <c r="E20" s="8" t="s">
        <v>10</v>
      </c>
      <c r="F20" s="7" t="s">
        <v>66</v>
      </c>
      <c r="G20" s="7">
        <v>2</v>
      </c>
      <c r="H20" s="9">
        <v>82</v>
      </c>
      <c r="I20" s="9">
        <f t="shared" si="0"/>
        <v>164</v>
      </c>
    </row>
    <row r="21" spans="1:9" s="30" customFormat="1" ht="30">
      <c r="A21" s="25">
        <v>18</v>
      </c>
      <c r="B21" s="26" t="s">
        <v>56</v>
      </c>
      <c r="C21" s="26" t="s">
        <v>67</v>
      </c>
      <c r="D21" s="26" t="s">
        <v>68</v>
      </c>
      <c r="E21" s="27" t="s">
        <v>10</v>
      </c>
      <c r="F21" s="28" t="s">
        <v>69</v>
      </c>
      <c r="G21" s="26">
        <v>3</v>
      </c>
      <c r="H21" s="29">
        <v>82</v>
      </c>
      <c r="I21" s="29">
        <f t="shared" si="0"/>
        <v>246</v>
      </c>
    </row>
    <row r="22" spans="1:9" ht="15" customHeight="1">
      <c r="A22" s="6">
        <v>19</v>
      </c>
      <c r="B22" s="7" t="s">
        <v>70</v>
      </c>
      <c r="C22" s="7" t="s">
        <v>71</v>
      </c>
      <c r="D22" s="7" t="s">
        <v>72</v>
      </c>
      <c r="E22" s="8" t="s">
        <v>10</v>
      </c>
      <c r="F22" s="7" t="s">
        <v>51</v>
      </c>
      <c r="G22" s="7">
        <v>12</v>
      </c>
      <c r="H22" s="9">
        <v>82</v>
      </c>
      <c r="I22" s="9">
        <f t="shared" si="0"/>
        <v>984</v>
      </c>
    </row>
    <row r="23" spans="1:9" ht="15" customHeight="1">
      <c r="A23" s="6">
        <v>20</v>
      </c>
      <c r="B23" s="7" t="s">
        <v>70</v>
      </c>
      <c r="C23" s="7" t="s">
        <v>73</v>
      </c>
      <c r="D23" s="7" t="s">
        <v>74</v>
      </c>
      <c r="E23" s="8" t="s">
        <v>10</v>
      </c>
      <c r="F23" s="7" t="s">
        <v>75</v>
      </c>
      <c r="G23" s="7">
        <v>8</v>
      </c>
      <c r="H23" s="9">
        <v>82</v>
      </c>
      <c r="I23" s="9">
        <f t="shared" si="0"/>
        <v>656</v>
      </c>
    </row>
    <row r="24" spans="1:9" ht="15" customHeight="1">
      <c r="A24" s="6">
        <v>21</v>
      </c>
      <c r="B24" s="7" t="s">
        <v>76</v>
      </c>
      <c r="C24" s="7" t="s">
        <v>77</v>
      </c>
      <c r="D24" s="7" t="s">
        <v>78</v>
      </c>
      <c r="E24" s="8" t="s">
        <v>10</v>
      </c>
      <c r="F24" s="7" t="s">
        <v>14</v>
      </c>
      <c r="G24" s="7">
        <v>2</v>
      </c>
      <c r="H24" s="9">
        <v>82</v>
      </c>
      <c r="I24" s="9">
        <f t="shared" si="0"/>
        <v>164</v>
      </c>
    </row>
    <row r="25" spans="1:9" ht="15" customHeight="1">
      <c r="A25" s="6">
        <v>22</v>
      </c>
      <c r="B25" s="7" t="s">
        <v>76</v>
      </c>
      <c r="C25" s="7" t="s">
        <v>79</v>
      </c>
      <c r="D25" s="7" t="s">
        <v>80</v>
      </c>
      <c r="E25" s="8" t="s">
        <v>10</v>
      </c>
      <c r="F25" s="7" t="s">
        <v>81</v>
      </c>
      <c r="G25" s="7">
        <v>7</v>
      </c>
      <c r="H25" s="9">
        <v>82</v>
      </c>
      <c r="I25" s="9">
        <f t="shared" si="0"/>
        <v>574</v>
      </c>
    </row>
    <row r="26" spans="1:9" ht="15" customHeight="1">
      <c r="A26" s="6">
        <v>23</v>
      </c>
      <c r="B26" s="7" t="s">
        <v>82</v>
      </c>
      <c r="C26" s="7" t="s">
        <v>83</v>
      </c>
      <c r="D26" s="7" t="s">
        <v>84</v>
      </c>
      <c r="E26" s="8" t="s">
        <v>10</v>
      </c>
      <c r="F26" s="7" t="s">
        <v>85</v>
      </c>
      <c r="G26" s="7">
        <v>4</v>
      </c>
      <c r="H26" s="9">
        <v>82</v>
      </c>
      <c r="I26" s="9">
        <f t="shared" si="0"/>
        <v>328</v>
      </c>
    </row>
    <row r="27" spans="1:9" ht="15" customHeight="1">
      <c r="A27" s="6">
        <v>24</v>
      </c>
      <c r="B27" s="7" t="s">
        <v>82</v>
      </c>
      <c r="C27" s="7" t="s">
        <v>86</v>
      </c>
      <c r="D27" s="7" t="s">
        <v>87</v>
      </c>
      <c r="E27" s="8" t="s">
        <v>10</v>
      </c>
      <c r="F27" s="7" t="s">
        <v>12</v>
      </c>
      <c r="G27" s="7">
        <v>1</v>
      </c>
      <c r="H27" s="9">
        <v>82</v>
      </c>
      <c r="I27" s="9">
        <f t="shared" si="0"/>
        <v>82</v>
      </c>
    </row>
    <row r="28" spans="1:9" ht="15" customHeight="1">
      <c r="A28" s="24" t="s">
        <v>88</v>
      </c>
      <c r="B28" s="24"/>
      <c r="C28" s="24"/>
      <c r="D28" s="24"/>
      <c r="E28" s="24"/>
      <c r="F28" s="24"/>
      <c r="G28" s="24"/>
      <c r="H28" s="24"/>
      <c r="I28" s="10">
        <f>SUM(I4:I27)</f>
        <v>12956</v>
      </c>
    </row>
    <row r="29" spans="1:9" ht="15" customHeight="1">
      <c r="A29" s="16"/>
      <c r="B29"/>
      <c r="C29"/>
      <c r="D29"/>
      <c r="E29"/>
      <c r="F29"/>
      <c r="G29" s="4">
        <f>SUM(G4:G27)</f>
        <v>158</v>
      </c>
      <c r="H29" s="17"/>
      <c r="I29" s="17"/>
    </row>
    <row r="30" spans="1:9" s="2" customFormat="1" ht="30" customHeight="1">
      <c r="A30" s="20" t="s">
        <v>21</v>
      </c>
      <c r="B30" s="20"/>
      <c r="C30" s="20"/>
      <c r="D30" s="20"/>
      <c r="E30" s="20"/>
      <c r="F30" s="20"/>
      <c r="G30" s="20"/>
      <c r="H30" s="20"/>
      <c r="I30" s="20"/>
    </row>
    <row r="31" spans="1:9" s="2" customFormat="1" ht="65.25" customHeight="1">
      <c r="A31" s="20" t="s">
        <v>20</v>
      </c>
      <c r="B31" s="20"/>
      <c r="C31" s="20"/>
      <c r="D31" s="20"/>
      <c r="E31" s="20"/>
      <c r="F31" s="20"/>
      <c r="G31" s="20"/>
      <c r="H31" s="20"/>
      <c r="I31" s="20"/>
    </row>
    <row r="32" spans="1:9">
      <c r="G32" s="15"/>
    </row>
    <row r="34" spans="1:3">
      <c r="A34" s="11"/>
      <c r="B34"/>
    </row>
    <row r="35" spans="1:3" ht="15.75">
      <c r="A35" s="12"/>
      <c r="B35"/>
    </row>
    <row r="36" spans="1:3" ht="15.75">
      <c r="B36" s="13"/>
      <c r="C36" s="13"/>
    </row>
    <row r="37" spans="1:3" ht="15.75">
      <c r="B37" s="13"/>
      <c r="C37" s="13"/>
    </row>
    <row r="38" spans="1:3" ht="15.75">
      <c r="B38" s="13"/>
      <c r="C38" s="13"/>
    </row>
    <row r="39" spans="1:3" ht="15.75">
      <c r="B39" s="13"/>
      <c r="C39" s="13"/>
    </row>
    <row r="40" spans="1:3" ht="15.75">
      <c r="A40" s="13"/>
      <c r="B40"/>
    </row>
    <row r="41" spans="1:3" ht="15.75">
      <c r="A41" s="14"/>
      <c r="B41"/>
    </row>
    <row r="42" spans="1:3" ht="15.75">
      <c r="B42" s="13"/>
    </row>
    <row r="43" spans="1:3" ht="15.75">
      <c r="A43" s="12"/>
      <c r="B43"/>
    </row>
    <row r="44" spans="1:3" ht="15.75">
      <c r="B44" s="13"/>
    </row>
    <row r="45" spans="1:3" ht="15.75">
      <c r="A45" s="13"/>
      <c r="B45"/>
    </row>
  </sheetData>
  <sortState ref="B4:I33">
    <sortCondition ref="B4:B33"/>
    <sortCondition ref="C4:C33"/>
  </sortState>
  <mergeCells count="7">
    <mergeCell ref="G1:I1"/>
    <mergeCell ref="A1:F1"/>
    <mergeCell ref="A30:I30"/>
    <mergeCell ref="A31:I31"/>
    <mergeCell ref="G2:I2"/>
    <mergeCell ref="A2:F2"/>
    <mergeCell ref="A28:H28"/>
  </mergeCells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2024-11-04T10:05:40Z</cp:lastPrinted>
  <dcterms:created xsi:type="dcterms:W3CDTF">2024-10-03T13:22:27Z</dcterms:created>
  <dcterms:modified xsi:type="dcterms:W3CDTF">2024-11-04T10:05:41Z</dcterms:modified>
</cp:coreProperties>
</file>