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definedNames>
    <definedName name="_xlnm._FilterDatabase" localSheetId="0" hidden="1">Consignment!$I$3:$I$28</definedName>
  </definedNames>
  <calcPr calcId="124519"/>
</workbook>
</file>

<file path=xl/calcChain.xml><?xml version="1.0" encoding="utf-8"?>
<calcChain xmlns="http://schemas.openxmlformats.org/spreadsheetml/2006/main">
  <c r="L29" i="1"/>
</calcChain>
</file>

<file path=xl/sharedStrings.xml><?xml version="1.0" encoding="utf-8"?>
<sst xmlns="http://schemas.openxmlformats.org/spreadsheetml/2006/main" count="143" uniqueCount="97">
  <si>
    <t>10/7/2025</t>
  </si>
  <si>
    <t>204</t>
  </si>
  <si>
    <t>03/7/2025</t>
  </si>
  <si>
    <t>547</t>
  </si>
  <si>
    <t>545</t>
  </si>
  <si>
    <t>04/7/2025</t>
  </si>
  <si>
    <t>551</t>
  </si>
  <si>
    <t>550</t>
  </si>
  <si>
    <t>546</t>
  </si>
  <si>
    <t>553</t>
  </si>
  <si>
    <t>12/7/2025</t>
  </si>
  <si>
    <t>587</t>
  </si>
  <si>
    <t>585</t>
  </si>
  <si>
    <t>590</t>
  </si>
  <si>
    <t>586</t>
  </si>
  <si>
    <t>16/7/2025</t>
  </si>
  <si>
    <t>604</t>
  </si>
  <si>
    <t>18/7/2025</t>
  </si>
  <si>
    <t>612</t>
  </si>
  <si>
    <t>616</t>
  </si>
  <si>
    <t>21/7/2025</t>
  </si>
  <si>
    <t>624</t>
  </si>
  <si>
    <t>613</t>
  </si>
  <si>
    <t>626</t>
  </si>
  <si>
    <t>22/7/2025</t>
  </si>
  <si>
    <t>625</t>
  </si>
  <si>
    <t>635</t>
  </si>
  <si>
    <t>24/7/2025</t>
  </si>
  <si>
    <t>636</t>
  </si>
  <si>
    <t>25/7/2025</t>
  </si>
  <si>
    <t>652</t>
  </si>
  <si>
    <t>28/7/2025</t>
  </si>
  <si>
    <t>665</t>
  </si>
  <si>
    <t>09/7/2025</t>
  </si>
  <si>
    <t>564</t>
  </si>
  <si>
    <t>568</t>
  </si>
  <si>
    <t>566</t>
  </si>
  <si>
    <t>JAJPUR ROAD</t>
  </si>
  <si>
    <t>AGARPADA</t>
  </si>
  <si>
    <t>DHENKANAL</t>
  </si>
  <si>
    <t>BERHAMPUR</t>
  </si>
  <si>
    <t>KAMAKHYANAGAR</t>
  </si>
  <si>
    <t>PADMAPUR</t>
  </si>
  <si>
    <t>ROURKELA</t>
  </si>
  <si>
    <t>JHARSUGUDA</t>
  </si>
  <si>
    <t>JALESWAR</t>
  </si>
  <si>
    <t>BALASORE</t>
  </si>
  <si>
    <t>BARIPADA</t>
  </si>
  <si>
    <t>CHANDIKHOL</t>
  </si>
  <si>
    <t>NAYAGARH</t>
  </si>
  <si>
    <t>NACHUNI</t>
  </si>
  <si>
    <t>BARAGARH</t>
  </si>
  <si>
    <t>ANGUL</t>
  </si>
  <si>
    <t>CTC</t>
  </si>
  <si>
    <t>DO/05609</t>
  </si>
  <si>
    <t>JA/06426</t>
  </si>
  <si>
    <t>JA/06429</t>
  </si>
  <si>
    <t>JA/06441</t>
  </si>
  <si>
    <t>JA/06503</t>
  </si>
  <si>
    <t>JA/06535</t>
  </si>
  <si>
    <t>JA/06632</t>
  </si>
  <si>
    <t>JA/06885</t>
  </si>
  <si>
    <t>JA/06886</t>
  </si>
  <si>
    <t>JA/06893</t>
  </si>
  <si>
    <t>JA/06894</t>
  </si>
  <si>
    <t>JA/07082</t>
  </si>
  <si>
    <t>JA/07233</t>
  </si>
  <si>
    <t>JA/07234</t>
  </si>
  <si>
    <t>JA/07301</t>
  </si>
  <si>
    <t>JA/07305</t>
  </si>
  <si>
    <t>JA/07330</t>
  </si>
  <si>
    <t>JA/07337</t>
  </si>
  <si>
    <t>JA/07409</t>
  </si>
  <si>
    <t>JA/07538</t>
  </si>
  <si>
    <t>JA/07622</t>
  </si>
  <si>
    <t>JA/07761</t>
  </si>
  <si>
    <t>MA/03632</t>
  </si>
  <si>
    <t>MA/03655</t>
  </si>
  <si>
    <t>MA/03657</t>
  </si>
  <si>
    <t>SL</t>
  </si>
  <si>
    <t>DATE</t>
  </si>
  <si>
    <t>LR NO</t>
  </si>
  <si>
    <t>INV NO</t>
  </si>
  <si>
    <t>FROM</t>
  </si>
  <si>
    <t>TO</t>
  </si>
  <si>
    <t>CASE</t>
  </si>
  <si>
    <t>WEIGHT</t>
  </si>
  <si>
    <t>RATE</t>
  </si>
  <si>
    <t>DD.CH.</t>
  </si>
  <si>
    <t>LR.CH.</t>
  </si>
  <si>
    <t>AMOUNT</t>
  </si>
  <si>
    <t>Kindly, verify &amp; confirm within 7 days, else GST will be filed by 20th MAY, 2025. 
GST to be paid by Consignor under Reverse Charge Mechanism(RCM) as per GST.</t>
  </si>
  <si>
    <t>Thanking you for your business.
PRAGATI LOGISTICS</t>
  </si>
  <si>
    <t>(RUPEES THIRTEEN THOUSAND SEVEN ONLY)</t>
  </si>
  <si>
    <t>INVOICE
PRAGATI LOGISTICS,SAMANTA SAHI KHUNTIA LANE,8984191006
GST No:21AGHPB9356M1Z9</t>
  </si>
  <si>
    <t xml:space="preserve">S K TRADING
Address: PLOT NO.5,KHATA NO. 206 BHATIMUNDA,TANGI-754022 ODISHA,9437442781
GST No:21DLCPS3658N1ZO
</t>
  </si>
  <si>
    <t>Bill Date: 31/07/2025
Bill NO : 11654
Total Amount: 13007.00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</si>
</sst>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57150</xdr:rowOff>
    </xdr:from>
    <xdr:to>
      <xdr:col>7</xdr:col>
      <xdr:colOff>342900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57150"/>
          <a:ext cx="409575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1"/>
  <sheetViews>
    <sheetView tabSelected="1" workbookViewId="0">
      <selection activeCell="O7" sqref="O7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8.28515625" bestFit="1" customWidth="1"/>
    <col min="9" max="9" width="5.42578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6"/>
      <c r="B1" s="17"/>
      <c r="C1" s="17"/>
      <c r="D1" s="17"/>
      <c r="E1" s="17"/>
      <c r="F1" s="17"/>
      <c r="G1" s="17"/>
      <c r="H1" s="17"/>
      <c r="I1" s="18" t="s">
        <v>94</v>
      </c>
      <c r="J1" s="18"/>
      <c r="K1" s="18"/>
      <c r="L1" s="18"/>
    </row>
    <row r="2" spans="1:12" s="1" customFormat="1" ht="66.75" customHeight="1">
      <c r="A2" s="16" t="s">
        <v>95</v>
      </c>
      <c r="B2" s="17"/>
      <c r="C2" s="17"/>
      <c r="D2" s="17"/>
      <c r="E2" s="17"/>
      <c r="F2" s="17"/>
      <c r="G2" s="17"/>
      <c r="H2" s="17"/>
      <c r="I2" s="18" t="s">
        <v>96</v>
      </c>
      <c r="J2" s="18"/>
      <c r="K2" s="18"/>
      <c r="L2" s="18"/>
    </row>
    <row r="3" spans="1:12" s="5" customFormat="1">
      <c r="A3" s="4" t="s">
        <v>79</v>
      </c>
      <c r="B3" s="4" t="s">
        <v>80</v>
      </c>
      <c r="C3" s="4" t="s">
        <v>81</v>
      </c>
      <c r="D3" s="4" t="s">
        <v>82</v>
      </c>
      <c r="E3" s="4" t="s">
        <v>83</v>
      </c>
      <c r="F3" s="4" t="s">
        <v>84</v>
      </c>
      <c r="G3" s="4" t="s">
        <v>85</v>
      </c>
      <c r="H3" s="4" t="s">
        <v>86</v>
      </c>
      <c r="I3" s="6" t="s">
        <v>87</v>
      </c>
      <c r="J3" s="6" t="s">
        <v>88</v>
      </c>
      <c r="K3" s="6" t="s">
        <v>89</v>
      </c>
      <c r="L3" s="6" t="s">
        <v>90</v>
      </c>
    </row>
    <row r="4" spans="1:12">
      <c r="A4" s="2">
        <v>1</v>
      </c>
      <c r="B4" s="2" t="s">
        <v>2</v>
      </c>
      <c r="C4" s="2" t="s">
        <v>55</v>
      </c>
      <c r="D4" s="2" t="s">
        <v>3</v>
      </c>
      <c r="E4" s="3" t="s">
        <v>53</v>
      </c>
      <c r="F4" s="2" t="s">
        <v>38</v>
      </c>
      <c r="G4" s="2">
        <v>10</v>
      </c>
      <c r="H4" s="2">
        <v>97</v>
      </c>
      <c r="I4" s="7">
        <v>2</v>
      </c>
      <c r="J4" s="7">
        <v>100</v>
      </c>
      <c r="K4" s="7">
        <v>50</v>
      </c>
      <c r="L4" s="7">
        <v>344</v>
      </c>
    </row>
    <row r="5" spans="1:12">
      <c r="A5" s="2">
        <v>2</v>
      </c>
      <c r="B5" s="2" t="s">
        <v>2</v>
      </c>
      <c r="C5" s="2" t="s">
        <v>56</v>
      </c>
      <c r="D5" s="2" t="s">
        <v>4</v>
      </c>
      <c r="E5" s="3" t="s">
        <v>53</v>
      </c>
      <c r="F5" s="2" t="s">
        <v>39</v>
      </c>
      <c r="G5" s="2">
        <v>11</v>
      </c>
      <c r="H5" s="2">
        <v>73</v>
      </c>
      <c r="I5" s="7">
        <v>2</v>
      </c>
      <c r="J5" s="7">
        <v>110</v>
      </c>
      <c r="K5" s="7">
        <v>50</v>
      </c>
      <c r="L5" s="7">
        <v>306</v>
      </c>
    </row>
    <row r="6" spans="1:12">
      <c r="A6" s="2">
        <v>3</v>
      </c>
      <c r="B6" s="2" t="s">
        <v>2</v>
      </c>
      <c r="C6" s="2" t="s">
        <v>57</v>
      </c>
      <c r="D6" s="2" t="s">
        <v>6</v>
      </c>
      <c r="E6" s="3" t="s">
        <v>53</v>
      </c>
      <c r="F6" s="2" t="s">
        <v>37</v>
      </c>
      <c r="G6" s="2">
        <v>18</v>
      </c>
      <c r="H6" s="2">
        <v>197</v>
      </c>
      <c r="I6" s="7">
        <v>2</v>
      </c>
      <c r="J6" s="7">
        <v>180</v>
      </c>
      <c r="K6" s="7">
        <v>50</v>
      </c>
      <c r="L6" s="7">
        <v>624</v>
      </c>
    </row>
    <row r="7" spans="1:12">
      <c r="A7" s="2">
        <v>4</v>
      </c>
      <c r="B7" s="2" t="s">
        <v>2</v>
      </c>
      <c r="C7" s="2" t="s">
        <v>58</v>
      </c>
      <c r="D7" s="2" t="s">
        <v>7</v>
      </c>
      <c r="E7" s="3" t="s">
        <v>53</v>
      </c>
      <c r="F7" s="2" t="s">
        <v>40</v>
      </c>
      <c r="G7" s="2">
        <v>13</v>
      </c>
      <c r="H7" s="2">
        <v>160</v>
      </c>
      <c r="I7" s="7">
        <v>2.5</v>
      </c>
      <c r="J7" s="7">
        <v>130</v>
      </c>
      <c r="K7" s="7">
        <v>50</v>
      </c>
      <c r="L7" s="7">
        <v>580</v>
      </c>
    </row>
    <row r="8" spans="1:12">
      <c r="A8" s="2">
        <v>5</v>
      </c>
      <c r="B8" s="2" t="s">
        <v>2</v>
      </c>
      <c r="C8" s="2" t="s">
        <v>59</v>
      </c>
      <c r="D8" s="2" t="s">
        <v>8</v>
      </c>
      <c r="E8" s="3" t="s">
        <v>53</v>
      </c>
      <c r="F8" s="2" t="s">
        <v>41</v>
      </c>
      <c r="G8" s="2">
        <v>8</v>
      </c>
      <c r="H8" s="2">
        <v>61</v>
      </c>
      <c r="I8" s="7">
        <v>2</v>
      </c>
      <c r="J8" s="7">
        <v>80</v>
      </c>
      <c r="K8" s="7">
        <v>50</v>
      </c>
      <c r="L8" s="7">
        <v>252</v>
      </c>
    </row>
    <row r="9" spans="1:12">
      <c r="A9" s="2">
        <v>6</v>
      </c>
      <c r="B9" s="2" t="s">
        <v>5</v>
      </c>
      <c r="C9" s="2" t="s">
        <v>60</v>
      </c>
      <c r="D9" s="2" t="s">
        <v>9</v>
      </c>
      <c r="E9" s="3" t="s">
        <v>53</v>
      </c>
      <c r="F9" s="2" t="s">
        <v>42</v>
      </c>
      <c r="G9" s="2">
        <v>20</v>
      </c>
      <c r="H9" s="2">
        <v>171</v>
      </c>
      <c r="I9" s="7">
        <v>3.5</v>
      </c>
      <c r="J9" s="7">
        <v>200</v>
      </c>
      <c r="K9" s="7">
        <v>50</v>
      </c>
      <c r="L9" s="7">
        <v>848.5</v>
      </c>
    </row>
    <row r="10" spans="1:12">
      <c r="A10" s="2">
        <v>7</v>
      </c>
      <c r="B10" s="2" t="s">
        <v>33</v>
      </c>
      <c r="C10" s="2" t="s">
        <v>76</v>
      </c>
      <c r="D10" s="2" t="s">
        <v>34</v>
      </c>
      <c r="E10" s="3" t="s">
        <v>53</v>
      </c>
      <c r="F10" s="2" t="s">
        <v>40</v>
      </c>
      <c r="G10" s="2">
        <v>10</v>
      </c>
      <c r="H10" s="2">
        <v>200</v>
      </c>
      <c r="I10" s="7">
        <v>2.5</v>
      </c>
      <c r="J10" s="7">
        <v>100</v>
      </c>
      <c r="K10" s="7">
        <v>50</v>
      </c>
      <c r="L10" s="7">
        <v>650</v>
      </c>
    </row>
    <row r="11" spans="1:12">
      <c r="A11" s="2">
        <v>8</v>
      </c>
      <c r="B11" s="2" t="s">
        <v>0</v>
      </c>
      <c r="C11" s="2" t="s">
        <v>54</v>
      </c>
      <c r="D11" s="2" t="s">
        <v>1</v>
      </c>
      <c r="E11" s="3" t="s">
        <v>53</v>
      </c>
      <c r="F11" s="2" t="s">
        <v>37</v>
      </c>
      <c r="G11" s="2">
        <v>15</v>
      </c>
      <c r="H11" s="2">
        <v>204</v>
      </c>
      <c r="I11" s="7">
        <v>2</v>
      </c>
      <c r="J11" s="7">
        <v>150</v>
      </c>
      <c r="K11" s="7">
        <v>50</v>
      </c>
      <c r="L11" s="7">
        <v>608</v>
      </c>
    </row>
    <row r="12" spans="1:12">
      <c r="A12" s="2">
        <v>9</v>
      </c>
      <c r="B12" s="2" t="s">
        <v>0</v>
      </c>
      <c r="C12" s="2" t="s">
        <v>77</v>
      </c>
      <c r="D12" s="2" t="s">
        <v>35</v>
      </c>
      <c r="E12" s="3" t="s">
        <v>53</v>
      </c>
      <c r="F12" s="2" t="s">
        <v>46</v>
      </c>
      <c r="G12" s="2">
        <v>6</v>
      </c>
      <c r="H12" s="2">
        <v>86</v>
      </c>
      <c r="I12" s="7">
        <v>2</v>
      </c>
      <c r="J12" s="7">
        <v>60</v>
      </c>
      <c r="K12" s="7">
        <v>50</v>
      </c>
      <c r="L12" s="7">
        <v>282</v>
      </c>
    </row>
    <row r="13" spans="1:12">
      <c r="A13" s="2">
        <v>10</v>
      </c>
      <c r="B13" s="2" t="s">
        <v>0</v>
      </c>
      <c r="C13" s="2" t="s">
        <v>78</v>
      </c>
      <c r="D13" s="2" t="s">
        <v>36</v>
      </c>
      <c r="E13" s="3" t="s">
        <v>53</v>
      </c>
      <c r="F13" s="2" t="s">
        <v>52</v>
      </c>
      <c r="G13" s="2">
        <v>5</v>
      </c>
      <c r="H13" s="2">
        <v>70</v>
      </c>
      <c r="I13" s="7">
        <v>2</v>
      </c>
      <c r="J13" s="7">
        <v>50</v>
      </c>
      <c r="K13" s="7">
        <v>50</v>
      </c>
      <c r="L13" s="7">
        <v>240</v>
      </c>
    </row>
    <row r="14" spans="1:12">
      <c r="A14" s="2">
        <v>11</v>
      </c>
      <c r="B14" s="2" t="s">
        <v>10</v>
      </c>
      <c r="C14" s="2" t="s">
        <v>61</v>
      </c>
      <c r="D14" s="2" t="s">
        <v>11</v>
      </c>
      <c r="E14" s="3" t="s">
        <v>53</v>
      </c>
      <c r="F14" s="2" t="s">
        <v>43</v>
      </c>
      <c r="G14" s="2">
        <v>18</v>
      </c>
      <c r="H14" s="2">
        <v>240</v>
      </c>
      <c r="I14" s="7">
        <v>3</v>
      </c>
      <c r="J14" s="7">
        <v>180</v>
      </c>
      <c r="K14" s="7">
        <v>50</v>
      </c>
      <c r="L14" s="7">
        <v>950</v>
      </c>
    </row>
    <row r="15" spans="1:12">
      <c r="A15" s="2">
        <v>12</v>
      </c>
      <c r="B15" s="2" t="s">
        <v>10</v>
      </c>
      <c r="C15" s="2" t="s">
        <v>62</v>
      </c>
      <c r="D15" s="2" t="s">
        <v>12</v>
      </c>
      <c r="E15" s="3" t="s">
        <v>53</v>
      </c>
      <c r="F15" s="2" t="s">
        <v>44</v>
      </c>
      <c r="G15" s="2">
        <v>16</v>
      </c>
      <c r="H15" s="2">
        <v>289</v>
      </c>
      <c r="I15" s="7">
        <v>3</v>
      </c>
      <c r="J15" s="7">
        <v>160</v>
      </c>
      <c r="K15" s="7">
        <v>50</v>
      </c>
      <c r="L15" s="7">
        <v>1077</v>
      </c>
    </row>
    <row r="16" spans="1:12">
      <c r="A16" s="2">
        <v>13</v>
      </c>
      <c r="B16" s="2" t="s">
        <v>10</v>
      </c>
      <c r="C16" s="2" t="s">
        <v>63</v>
      </c>
      <c r="D16" s="2" t="s">
        <v>13</v>
      </c>
      <c r="E16" s="3" t="s">
        <v>53</v>
      </c>
      <c r="F16" s="2" t="s">
        <v>45</v>
      </c>
      <c r="G16" s="2">
        <v>10</v>
      </c>
      <c r="H16" s="2">
        <v>140</v>
      </c>
      <c r="I16" s="7">
        <v>3</v>
      </c>
      <c r="J16" s="7">
        <v>100</v>
      </c>
      <c r="K16" s="7">
        <v>50</v>
      </c>
      <c r="L16" s="7">
        <v>570</v>
      </c>
    </row>
    <row r="17" spans="1:12">
      <c r="A17" s="2">
        <v>14</v>
      </c>
      <c r="B17" s="2" t="s">
        <v>10</v>
      </c>
      <c r="C17" s="2" t="s">
        <v>64</v>
      </c>
      <c r="D17" s="2" t="s">
        <v>14</v>
      </c>
      <c r="E17" s="3" t="s">
        <v>53</v>
      </c>
      <c r="F17" s="2" t="s">
        <v>46</v>
      </c>
      <c r="G17" s="2">
        <v>9</v>
      </c>
      <c r="H17" s="2">
        <v>110</v>
      </c>
      <c r="I17" s="7">
        <v>2</v>
      </c>
      <c r="J17" s="7">
        <v>90</v>
      </c>
      <c r="K17" s="7">
        <v>50</v>
      </c>
      <c r="L17" s="7">
        <v>360</v>
      </c>
    </row>
    <row r="18" spans="1:12">
      <c r="A18" s="2">
        <v>15</v>
      </c>
      <c r="B18" s="2" t="s">
        <v>15</v>
      </c>
      <c r="C18" s="2" t="s">
        <v>65</v>
      </c>
      <c r="D18" s="2" t="s">
        <v>16</v>
      </c>
      <c r="E18" s="3" t="s">
        <v>53</v>
      </c>
      <c r="F18" s="2" t="s">
        <v>43</v>
      </c>
      <c r="G18" s="2">
        <v>6</v>
      </c>
      <c r="H18" s="2">
        <v>80</v>
      </c>
      <c r="I18" s="7">
        <v>3</v>
      </c>
      <c r="J18" s="7">
        <v>60</v>
      </c>
      <c r="K18" s="7">
        <v>50</v>
      </c>
      <c r="L18" s="7">
        <v>350</v>
      </c>
    </row>
    <row r="19" spans="1:12">
      <c r="A19" s="2">
        <v>16</v>
      </c>
      <c r="B19" s="2" t="s">
        <v>17</v>
      </c>
      <c r="C19" s="2" t="s">
        <v>66</v>
      </c>
      <c r="D19" s="2" t="s">
        <v>18</v>
      </c>
      <c r="E19" s="3" t="s">
        <v>53</v>
      </c>
      <c r="F19" s="2" t="s">
        <v>45</v>
      </c>
      <c r="G19" s="2">
        <v>13</v>
      </c>
      <c r="H19" s="2">
        <v>139</v>
      </c>
      <c r="I19" s="7">
        <v>3</v>
      </c>
      <c r="J19" s="7">
        <v>130</v>
      </c>
      <c r="K19" s="7">
        <v>50</v>
      </c>
      <c r="L19" s="7">
        <v>597</v>
      </c>
    </row>
    <row r="20" spans="1:12">
      <c r="A20" s="2">
        <v>17</v>
      </c>
      <c r="B20" s="2" t="s">
        <v>17</v>
      </c>
      <c r="C20" s="2" t="s">
        <v>67</v>
      </c>
      <c r="D20" s="2" t="s">
        <v>19</v>
      </c>
      <c r="E20" s="3" t="s">
        <v>53</v>
      </c>
      <c r="F20" s="2" t="s">
        <v>47</v>
      </c>
      <c r="G20" s="2">
        <v>10</v>
      </c>
      <c r="H20" s="2">
        <v>132</v>
      </c>
      <c r="I20" s="7">
        <v>2.5</v>
      </c>
      <c r="J20" s="7">
        <v>100</v>
      </c>
      <c r="K20" s="7">
        <v>50</v>
      </c>
      <c r="L20" s="7">
        <v>480</v>
      </c>
    </row>
    <row r="21" spans="1:12">
      <c r="A21" s="2">
        <v>18</v>
      </c>
      <c r="B21" s="2" t="s">
        <v>17</v>
      </c>
      <c r="C21" s="2" t="s">
        <v>69</v>
      </c>
      <c r="D21" s="2" t="s">
        <v>22</v>
      </c>
      <c r="E21" s="3" t="s">
        <v>53</v>
      </c>
      <c r="F21" s="2" t="s">
        <v>43</v>
      </c>
      <c r="G21" s="2">
        <v>10</v>
      </c>
      <c r="H21" s="2">
        <v>68</v>
      </c>
      <c r="I21" s="7">
        <v>3</v>
      </c>
      <c r="J21" s="7">
        <v>100</v>
      </c>
      <c r="K21" s="7">
        <v>50</v>
      </c>
      <c r="L21" s="7">
        <v>354</v>
      </c>
    </row>
    <row r="22" spans="1:12">
      <c r="A22" s="2">
        <v>19</v>
      </c>
      <c r="B22" s="2" t="s">
        <v>20</v>
      </c>
      <c r="C22" s="2" t="s">
        <v>68</v>
      </c>
      <c r="D22" s="2" t="s">
        <v>21</v>
      </c>
      <c r="E22" s="3" t="s">
        <v>53</v>
      </c>
      <c r="F22" s="2" t="s">
        <v>40</v>
      </c>
      <c r="G22" s="2">
        <v>26</v>
      </c>
      <c r="H22" s="2">
        <v>380</v>
      </c>
      <c r="I22" s="7">
        <v>2.5</v>
      </c>
      <c r="J22" s="7">
        <v>260</v>
      </c>
      <c r="K22" s="7">
        <v>50</v>
      </c>
      <c r="L22" s="7">
        <v>1260</v>
      </c>
    </row>
    <row r="23" spans="1:12">
      <c r="A23" s="2">
        <v>20</v>
      </c>
      <c r="B23" s="2" t="s">
        <v>20</v>
      </c>
      <c r="C23" s="2" t="s">
        <v>70</v>
      </c>
      <c r="D23" s="2" t="s">
        <v>23</v>
      </c>
      <c r="E23" s="3" t="s">
        <v>53</v>
      </c>
      <c r="F23" s="2" t="s">
        <v>48</v>
      </c>
      <c r="G23" s="2">
        <v>9</v>
      </c>
      <c r="H23" s="2">
        <v>73</v>
      </c>
      <c r="I23" s="7">
        <v>2</v>
      </c>
      <c r="J23" s="7">
        <v>90</v>
      </c>
      <c r="K23" s="7">
        <v>50</v>
      </c>
      <c r="L23" s="7">
        <v>286</v>
      </c>
    </row>
    <row r="24" spans="1:12">
      <c r="A24" s="2">
        <v>21</v>
      </c>
      <c r="B24" s="2" t="s">
        <v>20</v>
      </c>
      <c r="C24" s="2" t="s">
        <v>71</v>
      </c>
      <c r="D24" s="2" t="s">
        <v>25</v>
      </c>
      <c r="E24" s="3" t="s">
        <v>53</v>
      </c>
      <c r="F24" s="2" t="s">
        <v>49</v>
      </c>
      <c r="G24" s="2">
        <v>3</v>
      </c>
      <c r="H24" s="2">
        <v>38</v>
      </c>
      <c r="I24" s="7">
        <v>2</v>
      </c>
      <c r="J24" s="7">
        <v>30</v>
      </c>
      <c r="K24" s="7">
        <v>50</v>
      </c>
      <c r="L24" s="7">
        <v>156</v>
      </c>
    </row>
    <row r="25" spans="1:12">
      <c r="A25" s="2">
        <v>22</v>
      </c>
      <c r="B25" s="2" t="s">
        <v>24</v>
      </c>
      <c r="C25" s="2" t="s">
        <v>72</v>
      </c>
      <c r="D25" s="2" t="s">
        <v>26</v>
      </c>
      <c r="E25" s="3" t="s">
        <v>53</v>
      </c>
      <c r="F25" s="2" t="s">
        <v>46</v>
      </c>
      <c r="G25" s="2">
        <v>10</v>
      </c>
      <c r="H25" s="2">
        <v>119</v>
      </c>
      <c r="I25" s="7">
        <v>2</v>
      </c>
      <c r="J25" s="7">
        <v>100</v>
      </c>
      <c r="K25" s="7">
        <v>50</v>
      </c>
      <c r="L25" s="7">
        <v>388</v>
      </c>
    </row>
    <row r="26" spans="1:12">
      <c r="A26" s="2">
        <v>23</v>
      </c>
      <c r="B26" s="2" t="s">
        <v>27</v>
      </c>
      <c r="C26" s="2" t="s">
        <v>73</v>
      </c>
      <c r="D26" s="2" t="s">
        <v>28</v>
      </c>
      <c r="E26" s="3" t="s">
        <v>53</v>
      </c>
      <c r="F26" s="2" t="s">
        <v>50</v>
      </c>
      <c r="G26" s="2">
        <v>9</v>
      </c>
      <c r="H26" s="2">
        <v>51</v>
      </c>
      <c r="I26" s="7">
        <v>2</v>
      </c>
      <c r="J26" s="7">
        <v>90</v>
      </c>
      <c r="K26" s="7">
        <v>50</v>
      </c>
      <c r="L26" s="7">
        <v>242</v>
      </c>
    </row>
    <row r="27" spans="1:12">
      <c r="A27" s="2">
        <v>24</v>
      </c>
      <c r="B27" s="2" t="s">
        <v>29</v>
      </c>
      <c r="C27" s="2" t="s">
        <v>74</v>
      </c>
      <c r="D27" s="2" t="s">
        <v>30</v>
      </c>
      <c r="E27" s="3" t="s">
        <v>53</v>
      </c>
      <c r="F27" s="2" t="s">
        <v>51</v>
      </c>
      <c r="G27" s="2">
        <v>15</v>
      </c>
      <c r="H27" s="2">
        <v>170</v>
      </c>
      <c r="I27" s="7">
        <v>3.25</v>
      </c>
      <c r="J27" s="7">
        <v>150</v>
      </c>
      <c r="K27" s="7">
        <v>50</v>
      </c>
      <c r="L27" s="7">
        <v>752.5</v>
      </c>
    </row>
    <row r="28" spans="1:12">
      <c r="A28" s="2">
        <v>25</v>
      </c>
      <c r="B28" s="2" t="s">
        <v>31</v>
      </c>
      <c r="C28" s="2" t="s">
        <v>75</v>
      </c>
      <c r="D28" s="2" t="s">
        <v>32</v>
      </c>
      <c r="E28" s="3" t="s">
        <v>53</v>
      </c>
      <c r="F28" s="2" t="s">
        <v>40</v>
      </c>
      <c r="G28" s="2">
        <v>8</v>
      </c>
      <c r="H28" s="2">
        <v>128</v>
      </c>
      <c r="I28" s="7">
        <v>2.5</v>
      </c>
      <c r="J28" s="7">
        <v>80</v>
      </c>
      <c r="K28" s="7">
        <v>50</v>
      </c>
      <c r="L28" s="7">
        <v>450</v>
      </c>
    </row>
    <row r="29" spans="1:12" s="9" customFormat="1">
      <c r="A29" s="10" t="s">
        <v>93</v>
      </c>
      <c r="B29" s="11"/>
      <c r="C29" s="11"/>
      <c r="D29" s="11"/>
      <c r="E29" s="11"/>
      <c r="F29" s="11"/>
      <c r="G29" s="11"/>
      <c r="H29" s="11"/>
      <c r="I29" s="12"/>
      <c r="J29" s="12"/>
      <c r="K29" s="13"/>
      <c r="L29" s="8">
        <f>SUM(L4:L28)</f>
        <v>13007</v>
      </c>
    </row>
    <row r="30" spans="1:12" s="9" customFormat="1" ht="30" customHeight="1">
      <c r="A30" s="14" t="s">
        <v>91</v>
      </c>
      <c r="B30" s="14"/>
      <c r="C30" s="14"/>
      <c r="D30" s="14"/>
      <c r="E30" s="14"/>
      <c r="F30" s="14"/>
      <c r="G30" s="14"/>
      <c r="H30" s="14"/>
      <c r="I30" s="15"/>
      <c r="J30" s="15"/>
      <c r="K30" s="15"/>
      <c r="L30" s="15"/>
    </row>
    <row r="31" spans="1:12" s="9" customFormat="1" ht="30" customHeight="1">
      <c r="A31" s="14" t="s">
        <v>92</v>
      </c>
      <c r="B31" s="14"/>
      <c r="C31" s="14"/>
      <c r="D31" s="14"/>
      <c r="E31" s="14"/>
      <c r="F31" s="14"/>
      <c r="G31" s="14"/>
      <c r="H31" s="14"/>
      <c r="I31" s="15"/>
      <c r="J31" s="15"/>
      <c r="K31" s="15"/>
      <c r="L31" s="15"/>
    </row>
  </sheetData>
  <sortState ref="B2:H26">
    <sortCondition ref="B2"/>
  </sortState>
  <mergeCells count="7">
    <mergeCell ref="A29:K29"/>
    <mergeCell ref="A30:L30"/>
    <mergeCell ref="A31:L31"/>
    <mergeCell ref="A1:H1"/>
    <mergeCell ref="I1:L1"/>
    <mergeCell ref="A2:H2"/>
    <mergeCell ref="I2:L2"/>
  </mergeCells>
  <pageMargins left="0.28000000000000003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2025-08-10T06:59:16Z</cp:lastPrinted>
  <dcterms:created xsi:type="dcterms:W3CDTF">2025-08-08T10:45:32Z</dcterms:created>
  <dcterms:modified xsi:type="dcterms:W3CDTF">2025-08-10T06:59:18Z</dcterms:modified>
</cp:coreProperties>
</file>