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6" i="1"/>
  <c r="K5"/>
  <c r="M5" s="1"/>
  <c r="K8"/>
  <c r="K9"/>
  <c r="K6"/>
  <c r="K10"/>
  <c r="M10" s="1"/>
  <c r="K7"/>
  <c r="K4"/>
  <c r="J5"/>
  <c r="J8"/>
  <c r="M8" s="1"/>
  <c r="J9"/>
  <c r="M9" s="1"/>
  <c r="J6"/>
  <c r="J10"/>
  <c r="J7"/>
  <c r="M7" s="1"/>
  <c r="J4"/>
  <c r="M4" s="1"/>
  <c r="M11" l="1"/>
</calcChain>
</file>

<file path=xl/sharedStrings.xml><?xml version="1.0" encoding="utf-8"?>
<sst xmlns="http://schemas.openxmlformats.org/spreadsheetml/2006/main" count="62" uniqueCount="46">
  <si>
    <t>GHEE</t>
  </si>
  <si>
    <t>02/5/2025</t>
  </si>
  <si>
    <t>664</t>
  </si>
  <si>
    <t>07/5/2025</t>
  </si>
  <si>
    <t>665</t>
  </si>
  <si>
    <t>14/5/2025</t>
  </si>
  <si>
    <t>16/5/2025</t>
  </si>
  <si>
    <t>3055</t>
  </si>
  <si>
    <t>670</t>
  </si>
  <si>
    <t>3054</t>
  </si>
  <si>
    <t>22/5/2025</t>
  </si>
  <si>
    <t>35</t>
  </si>
  <si>
    <t>55</t>
  </si>
  <si>
    <t>JA/02525</t>
  </si>
  <si>
    <t>JA/02571</t>
  </si>
  <si>
    <t>JA/03191</t>
  </si>
  <si>
    <t>JA/03200</t>
  </si>
  <si>
    <t>JA/03288</t>
  </si>
  <si>
    <t>JA/03604</t>
  </si>
  <si>
    <t>JA/03727</t>
  </si>
  <si>
    <t>BOLANGIR</t>
  </si>
  <si>
    <t>KUCHINDA</t>
  </si>
  <si>
    <t>BHADRAK</t>
  </si>
  <si>
    <t>DHENKANAL</t>
  </si>
  <si>
    <t>DEOGARH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</si>
  <si>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</si>
  <si>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</si>
  <si>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</si>
  <si>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</si>
  <si>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</si>
  <si>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</si>
  <si>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</si>
  <si>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</si>
  <si>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</si>
  <si>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</si>
  <si>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AMOUNT</t>
  </si>
  <si>
    <t>DD CH</t>
  </si>
  <si>
    <t>LR.CH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</si>
  <si>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</si>
  <si>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</si>
  <si>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PRODUCT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</si>
  <si>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</si>
  <si>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</si>
  <si>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</si>
  <si>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(RUPEES SIX THOUSAND EIGHT HUNDRED NINETY ONLY)</t>
  </si>
  <si>
    <t>Bill Date: 31/05/2025
Bill NO : 6730
TotalAmount: 6890.00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</si>
</sst>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8</xdr:col>
      <xdr:colOff>228599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workbookViewId="0">
      <selection activeCell="R3" sqref="R3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9.5703125" bestFit="1" customWidth="1"/>
    <col min="8" max="8" width="5.42578125" bestFit="1" customWidth="1"/>
    <col min="9" max="10" width="5.5703125" bestFit="1" customWidth="1"/>
    <col min="11" max="11" width="6.5703125" bestFit="1" customWidth="1"/>
    <col min="12" max="12" width="6" bestFit="1" customWidth="1"/>
    <col min="13" max="13" width="9.42578125" bestFit="1" customWidth="1"/>
  </cols>
  <sheetData>
    <row r="1" spans="1:13" s="1" customFormat="1" ht="90" customHeight="1">
      <c r="A1" s="11"/>
      <c r="B1" s="11"/>
      <c r="C1" s="11"/>
      <c r="D1" s="11"/>
      <c r="E1" s="11"/>
      <c r="F1" s="11"/>
      <c r="G1" s="11"/>
      <c r="H1" s="11"/>
      <c r="I1" s="11"/>
      <c r="J1" s="11" t="s">
        <v>38</v>
      </c>
      <c r="K1" s="11"/>
      <c r="L1" s="11"/>
      <c r="M1" s="11"/>
    </row>
    <row r="2" spans="1:13" s="1" customFormat="1" ht="90" customHeight="1">
      <c r="A2" s="11" t="s">
        <v>39</v>
      </c>
      <c r="B2" s="11"/>
      <c r="C2" s="11"/>
      <c r="D2" s="11"/>
      <c r="E2" s="11"/>
      <c r="F2" s="11"/>
      <c r="G2" s="11"/>
      <c r="H2" s="11"/>
      <c r="I2" s="11"/>
      <c r="J2" s="11" t="s">
        <v>45</v>
      </c>
      <c r="K2" s="11"/>
      <c r="L2" s="11"/>
      <c r="M2" s="11"/>
    </row>
    <row r="3" spans="1:13" s="10" customFormat="1">
      <c r="A3" s="9" t="s">
        <v>26</v>
      </c>
      <c r="B3" s="9" t="s">
        <v>28</v>
      </c>
      <c r="C3" s="9" t="s">
        <v>27</v>
      </c>
      <c r="D3" s="9" t="s">
        <v>29</v>
      </c>
      <c r="E3" s="9" t="s">
        <v>30</v>
      </c>
      <c r="F3" s="9" t="s">
        <v>31</v>
      </c>
      <c r="G3" s="9" t="s">
        <v>40</v>
      </c>
      <c r="H3" s="9" t="s">
        <v>32</v>
      </c>
      <c r="I3" s="4" t="s">
        <v>33</v>
      </c>
      <c r="J3" s="4" t="s">
        <v>34</v>
      </c>
      <c r="K3" s="4" t="s">
        <v>36</v>
      </c>
      <c r="L3" s="4" t="s">
        <v>37</v>
      </c>
      <c r="M3" s="4" t="s">
        <v>35</v>
      </c>
    </row>
    <row r="4" spans="1:13">
      <c r="A4" s="2">
        <v>1</v>
      </c>
      <c r="B4" s="2" t="s">
        <v>1</v>
      </c>
      <c r="C4" s="2" t="s">
        <v>13</v>
      </c>
      <c r="D4" s="2" t="s">
        <v>2</v>
      </c>
      <c r="E4" s="3" t="s">
        <v>25</v>
      </c>
      <c r="F4" s="2" t="s">
        <v>20</v>
      </c>
      <c r="G4" s="3" t="s">
        <v>0</v>
      </c>
      <c r="H4" s="2">
        <v>15</v>
      </c>
      <c r="I4" s="5">
        <v>55</v>
      </c>
      <c r="J4" s="5">
        <f t="shared" ref="J4:J10" si="0">H4*2</f>
        <v>30</v>
      </c>
      <c r="K4" s="5">
        <f t="shared" ref="K4:K10" si="1">H4*8</f>
        <v>120</v>
      </c>
      <c r="L4" s="5">
        <v>30</v>
      </c>
      <c r="M4" s="5">
        <f t="shared" ref="M4:M10" si="2">H4*I4+J4+K4+L4</f>
        <v>1005</v>
      </c>
    </row>
    <row r="5" spans="1:13">
      <c r="A5" s="2">
        <v>2</v>
      </c>
      <c r="B5" s="2" t="s">
        <v>3</v>
      </c>
      <c r="C5" s="2" t="s">
        <v>14</v>
      </c>
      <c r="D5" s="2" t="s">
        <v>4</v>
      </c>
      <c r="E5" s="3" t="s">
        <v>25</v>
      </c>
      <c r="F5" s="2" t="s">
        <v>20</v>
      </c>
      <c r="G5" s="3" t="s">
        <v>0</v>
      </c>
      <c r="H5" s="2">
        <v>15</v>
      </c>
      <c r="I5" s="5">
        <v>55</v>
      </c>
      <c r="J5" s="5">
        <f t="shared" si="0"/>
        <v>30</v>
      </c>
      <c r="K5" s="5">
        <f t="shared" si="1"/>
        <v>120</v>
      </c>
      <c r="L5" s="5">
        <v>30</v>
      </c>
      <c r="M5" s="5">
        <f t="shared" si="2"/>
        <v>1005</v>
      </c>
    </row>
    <row r="6" spans="1:13">
      <c r="A6" s="2">
        <v>3</v>
      </c>
      <c r="B6" s="2" t="s">
        <v>5</v>
      </c>
      <c r="C6" s="2" t="s">
        <v>17</v>
      </c>
      <c r="D6" s="2" t="s">
        <v>9</v>
      </c>
      <c r="E6" s="3" t="s">
        <v>25</v>
      </c>
      <c r="F6" s="2" t="s">
        <v>22</v>
      </c>
      <c r="G6" s="3" t="s">
        <v>0</v>
      </c>
      <c r="H6" s="2">
        <v>25</v>
      </c>
      <c r="I6" s="5">
        <v>35</v>
      </c>
      <c r="J6" s="5">
        <f t="shared" si="0"/>
        <v>50</v>
      </c>
      <c r="K6" s="5">
        <f t="shared" si="1"/>
        <v>200</v>
      </c>
      <c r="L6" s="5">
        <v>30</v>
      </c>
      <c r="M6" s="5">
        <f t="shared" si="2"/>
        <v>1155</v>
      </c>
    </row>
    <row r="7" spans="1:13">
      <c r="A7" s="2">
        <v>4</v>
      </c>
      <c r="B7" s="2" t="s">
        <v>5</v>
      </c>
      <c r="C7" s="2" t="s">
        <v>19</v>
      </c>
      <c r="D7" s="2" t="s">
        <v>12</v>
      </c>
      <c r="E7" s="3" t="s">
        <v>25</v>
      </c>
      <c r="F7" s="2" t="s">
        <v>24</v>
      </c>
      <c r="G7" s="3" t="s">
        <v>0</v>
      </c>
      <c r="H7" s="2">
        <v>22</v>
      </c>
      <c r="I7" s="5">
        <v>55</v>
      </c>
      <c r="J7" s="5">
        <f t="shared" si="0"/>
        <v>44</v>
      </c>
      <c r="K7" s="5">
        <f t="shared" si="1"/>
        <v>176</v>
      </c>
      <c r="L7" s="5">
        <v>30</v>
      </c>
      <c r="M7" s="5">
        <f t="shared" si="2"/>
        <v>1460</v>
      </c>
    </row>
    <row r="8" spans="1:13">
      <c r="A8" s="2">
        <v>5</v>
      </c>
      <c r="B8" s="2" t="s">
        <v>6</v>
      </c>
      <c r="C8" s="2" t="s">
        <v>15</v>
      </c>
      <c r="D8" s="2" t="s">
        <v>7</v>
      </c>
      <c r="E8" s="3" t="s">
        <v>25</v>
      </c>
      <c r="F8" s="2" t="s">
        <v>21</v>
      </c>
      <c r="G8" s="3" t="s">
        <v>0</v>
      </c>
      <c r="H8" s="2">
        <v>16</v>
      </c>
      <c r="I8" s="5">
        <v>55</v>
      </c>
      <c r="J8" s="5">
        <f t="shared" si="0"/>
        <v>32</v>
      </c>
      <c r="K8" s="5">
        <f t="shared" si="1"/>
        <v>128</v>
      </c>
      <c r="L8" s="5">
        <v>30</v>
      </c>
      <c r="M8" s="5">
        <f t="shared" si="2"/>
        <v>1070</v>
      </c>
    </row>
    <row r="9" spans="1:13">
      <c r="A9" s="2">
        <v>6</v>
      </c>
      <c r="B9" s="2" t="s">
        <v>6</v>
      </c>
      <c r="C9" s="2" t="s">
        <v>16</v>
      </c>
      <c r="D9" s="2" t="s">
        <v>8</v>
      </c>
      <c r="E9" s="3" t="s">
        <v>25</v>
      </c>
      <c r="F9" s="2" t="s">
        <v>21</v>
      </c>
      <c r="G9" s="3" t="s">
        <v>0</v>
      </c>
      <c r="H9" s="2">
        <v>14</v>
      </c>
      <c r="I9" s="5">
        <v>55</v>
      </c>
      <c r="J9" s="5">
        <f t="shared" si="0"/>
        <v>28</v>
      </c>
      <c r="K9" s="5">
        <f t="shared" si="1"/>
        <v>112</v>
      </c>
      <c r="L9" s="5">
        <v>30</v>
      </c>
      <c r="M9" s="5">
        <f t="shared" si="2"/>
        <v>940</v>
      </c>
    </row>
    <row r="10" spans="1:13">
      <c r="A10" s="2">
        <v>7</v>
      </c>
      <c r="B10" s="2" t="s">
        <v>10</v>
      </c>
      <c r="C10" s="2" t="s">
        <v>18</v>
      </c>
      <c r="D10" s="2" t="s">
        <v>11</v>
      </c>
      <c r="E10" s="3" t="s">
        <v>25</v>
      </c>
      <c r="F10" s="2" t="s">
        <v>23</v>
      </c>
      <c r="G10" s="3" t="s">
        <v>0</v>
      </c>
      <c r="H10" s="2">
        <v>5</v>
      </c>
      <c r="I10" s="5">
        <v>35</v>
      </c>
      <c r="J10" s="5">
        <f t="shared" si="0"/>
        <v>10</v>
      </c>
      <c r="K10" s="5">
        <f t="shared" si="1"/>
        <v>40</v>
      </c>
      <c r="L10" s="5">
        <v>30</v>
      </c>
      <c r="M10" s="5">
        <f t="shared" si="2"/>
        <v>255</v>
      </c>
    </row>
    <row r="11" spans="1:13" s="1" customFormat="1">
      <c r="A11" s="12" t="s">
        <v>44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6">
        <f>SUM(M4:M10)</f>
        <v>6890</v>
      </c>
    </row>
    <row r="12" spans="1:13" s="8" customFormat="1">
      <c r="A12" s="11" t="s">
        <v>41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7"/>
    </row>
    <row r="13" spans="1:13" s="8" customFormat="1">
      <c r="A13" s="11" t="s">
        <v>42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7"/>
    </row>
    <row r="14" spans="1:13" s="8" customFormat="1" ht="30" customHeight="1">
      <c r="A14" s="15" t="s">
        <v>43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7"/>
    </row>
  </sheetData>
  <sortState ref="B4:M10">
    <sortCondition ref="B4"/>
  </sortState>
  <mergeCells count="8">
    <mergeCell ref="A12:L12"/>
    <mergeCell ref="A13:L13"/>
    <mergeCell ref="A14:L14"/>
    <mergeCell ref="A1:I1"/>
    <mergeCell ref="J1:M1"/>
    <mergeCell ref="A2:I2"/>
    <mergeCell ref="J2:M2"/>
    <mergeCell ref="A11:L11"/>
  </mergeCells>
  <conditionalFormatting sqref="C1:C2">
    <cfRule type="duplicateValues" dxfId="1" priority="2"/>
  </conditionalFormatting>
  <conditionalFormatting sqref="C11:C14">
    <cfRule type="duplicateValues" dxfId="0" priority="1"/>
  </conditionalFormatting>
  <pageMargins left="0.2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2025-06-13T03:41:07Z</cp:lastPrinted>
  <dcterms:created xsi:type="dcterms:W3CDTF">2025-06-09T05:06:49Z</dcterms:created>
  <dcterms:modified xsi:type="dcterms:W3CDTF">2025-06-13T03:41:10Z</dcterms:modified>
</cp:coreProperties>
</file>