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9" i="1"/>
  <c r="J5"/>
  <c r="J6"/>
  <c r="J7"/>
  <c r="J8"/>
  <c r="J4"/>
</calcChain>
</file>

<file path=xl/sharedStrings.xml><?xml version="1.0" encoding="utf-8"?>
<sst xmlns="http://schemas.openxmlformats.org/spreadsheetml/2006/main" count="36" uniqueCount="31">
  <si>
    <t>INVOICE
ATC LOGISTICS,,8984191006
GST No:21CHVPB1842D2ZQ</t>
  </si>
  <si>
    <t>26/7/2024</t>
  </si>
  <si>
    <t>CUTTACK-MALKANGIRI</t>
  </si>
  <si>
    <t>794</t>
  </si>
  <si>
    <t>01/7/2024</t>
  </si>
  <si>
    <t>651</t>
  </si>
  <si>
    <t>11/7/2024</t>
  </si>
  <si>
    <t>663</t>
  </si>
  <si>
    <t>CUTTACK-JEYPORE</t>
  </si>
  <si>
    <t>567</t>
  </si>
  <si>
    <t>699</t>
  </si>
  <si>
    <t>Kindly, verify &amp; confirm within 7 days, else GST will be filed by 20th July, 2024. 
GST to be paid by Consignor under Reverse Charge Mechanism(RCM) as per GST.</t>
  </si>
  <si>
    <t>Thanking you for your business.
ATC LOGISTICS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</si>
  <si>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</si>
  <si>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</si>
  <si>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</si>
  <si>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</si>
  <si>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</si>
  <si>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</si>
  <si>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</si>
  <si>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</si>
  <si>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</si>
  <si>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</si>
  <si>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PG/CH/02208</t>
  </si>
  <si>
    <t>PG/CH/02207</t>
  </si>
  <si>
    <t>PG/CH/02401</t>
  </si>
  <si>
    <t>PG/CH/02400</t>
  </si>
  <si>
    <t>PG/CH/02755</t>
  </si>
  <si>
    <t xml:space="preserve">BIOLOGICAL E LIMITED
Address: No. 378, WARD NO. 13,  TOWNHALL ROAD,
MANIKGHOSE BAZAR, 753009, ODISHA,9861845817
GST No:21AAACB7873P1ZB
</t>
  </si>
  <si>
    <t>(RUPEES ONE THOUSAND NINE HUNDRED EIGHT FIVE ONLY)</t>
  </si>
  <si>
    <t xml:space="preserve">Bill Date:31/07/2024
Bill #:Inv-1944
Total Amount:1985.00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</si>
</sst>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5</xdr:col>
      <xdr:colOff>190500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66675"/>
          <a:ext cx="36290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workbookViewId="0">
      <selection activeCell="P8" sqref="P8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5703125" style="1" bestFit="1" customWidth="1"/>
    <col min="4" max="4" width="21.42578125" style="1" bestFit="1" customWidth="1"/>
    <col min="5" max="5" width="7.5703125" style="1" bestFit="1" customWidth="1"/>
    <col min="6" max="6" width="5.42578125" style="1" bestFit="1" customWidth="1"/>
    <col min="7" max="9" width="5.5703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0"/>
      <c r="B1" s="11"/>
      <c r="C1" s="11"/>
      <c r="D1" s="11"/>
      <c r="E1" s="11"/>
      <c r="F1" s="12"/>
      <c r="G1" s="13" t="s">
        <v>0</v>
      </c>
      <c r="H1" s="13"/>
      <c r="I1" s="13"/>
      <c r="J1" s="13"/>
    </row>
    <row r="2" spans="1:10" ht="77.25" customHeight="1">
      <c r="A2" s="10" t="s">
        <v>28</v>
      </c>
      <c r="B2" s="11"/>
      <c r="C2" s="11"/>
      <c r="D2" s="11"/>
      <c r="E2" s="11"/>
      <c r="F2" s="12"/>
      <c r="G2" s="13" t="s">
        <v>30</v>
      </c>
      <c r="H2" s="13"/>
      <c r="I2" s="13"/>
      <c r="J2" s="13"/>
    </row>
    <row r="3" spans="1:10" s="19" customFormat="1">
      <c r="A3" s="5" t="s">
        <v>13</v>
      </c>
      <c r="B3" s="5" t="s">
        <v>14</v>
      </c>
      <c r="C3" s="5" t="s">
        <v>15</v>
      </c>
      <c r="D3" s="5" t="s">
        <v>16</v>
      </c>
      <c r="E3" s="5" t="s">
        <v>17</v>
      </c>
      <c r="F3" s="5" t="s">
        <v>18</v>
      </c>
      <c r="G3" s="18" t="s">
        <v>19</v>
      </c>
      <c r="H3" s="18" t="s">
        <v>20</v>
      </c>
      <c r="I3" s="18" t="s">
        <v>21</v>
      </c>
      <c r="J3" s="18" t="s">
        <v>22</v>
      </c>
    </row>
    <row r="4" spans="1:10" ht="16.5" customHeight="1">
      <c r="A4" s="4">
        <v>1</v>
      </c>
      <c r="B4" s="4" t="s">
        <v>4</v>
      </c>
      <c r="C4" s="4" t="s">
        <v>23</v>
      </c>
      <c r="D4" s="4" t="s">
        <v>2</v>
      </c>
      <c r="E4" s="4" t="s">
        <v>5</v>
      </c>
      <c r="F4" s="4">
        <v>1</v>
      </c>
      <c r="G4" s="7">
        <v>99</v>
      </c>
      <c r="H4" s="7">
        <v>2</v>
      </c>
      <c r="I4" s="7">
        <v>45</v>
      </c>
      <c r="J4" s="7">
        <f>F4*G4+H4+I4</f>
        <v>146</v>
      </c>
    </row>
    <row r="5" spans="1:10" ht="16.5" customHeight="1">
      <c r="A5" s="4">
        <v>2</v>
      </c>
      <c r="B5" s="4" t="s">
        <v>4</v>
      </c>
      <c r="C5" s="4" t="s">
        <v>24</v>
      </c>
      <c r="D5" s="4" t="s">
        <v>8</v>
      </c>
      <c r="E5" s="4" t="s">
        <v>9</v>
      </c>
      <c r="F5" s="4">
        <v>9</v>
      </c>
      <c r="G5" s="7">
        <v>66</v>
      </c>
      <c r="H5" s="7">
        <v>18</v>
      </c>
      <c r="I5" s="7">
        <v>45</v>
      </c>
      <c r="J5" s="7">
        <f t="shared" ref="J5:J8" si="0">F5*G5+H5+I5</f>
        <v>657</v>
      </c>
    </row>
    <row r="6" spans="1:10" ht="16.5" customHeight="1">
      <c r="A6" s="4">
        <v>3</v>
      </c>
      <c r="B6" s="4" t="s">
        <v>6</v>
      </c>
      <c r="C6" s="4" t="s">
        <v>25</v>
      </c>
      <c r="D6" s="4" t="s">
        <v>8</v>
      </c>
      <c r="E6" s="4" t="s">
        <v>10</v>
      </c>
      <c r="F6" s="4">
        <v>5</v>
      </c>
      <c r="G6" s="7">
        <v>66</v>
      </c>
      <c r="H6" s="7">
        <v>10</v>
      </c>
      <c r="I6" s="7">
        <v>45</v>
      </c>
      <c r="J6" s="7">
        <f t="shared" si="0"/>
        <v>385</v>
      </c>
    </row>
    <row r="7" spans="1:10" ht="16.5" customHeight="1">
      <c r="A7" s="4">
        <v>4</v>
      </c>
      <c r="B7" s="4" t="s">
        <v>6</v>
      </c>
      <c r="C7" s="4" t="s">
        <v>26</v>
      </c>
      <c r="D7" s="4" t="s">
        <v>2</v>
      </c>
      <c r="E7" s="4" t="s">
        <v>7</v>
      </c>
      <c r="F7" s="4">
        <v>1</v>
      </c>
      <c r="G7" s="7">
        <v>99</v>
      </c>
      <c r="H7" s="7">
        <v>2</v>
      </c>
      <c r="I7" s="7">
        <v>45</v>
      </c>
      <c r="J7" s="7">
        <f t="shared" si="0"/>
        <v>146</v>
      </c>
    </row>
    <row r="8" spans="1:10" ht="16.5" customHeight="1">
      <c r="A8" s="4">
        <v>5</v>
      </c>
      <c r="B8" s="4" t="s">
        <v>1</v>
      </c>
      <c r="C8" s="4" t="s">
        <v>27</v>
      </c>
      <c r="D8" s="4" t="s">
        <v>2</v>
      </c>
      <c r="E8" s="4" t="s">
        <v>3</v>
      </c>
      <c r="F8" s="4">
        <v>6</v>
      </c>
      <c r="G8" s="7">
        <v>99</v>
      </c>
      <c r="H8" s="7">
        <v>12</v>
      </c>
      <c r="I8" s="7">
        <v>45</v>
      </c>
      <c r="J8" s="7">
        <f t="shared" si="0"/>
        <v>651</v>
      </c>
    </row>
    <row r="9" spans="1:10" s="3" customFormat="1">
      <c r="A9" s="14" t="s">
        <v>29</v>
      </c>
      <c r="B9" s="15"/>
      <c r="C9" s="15"/>
      <c r="D9" s="15"/>
      <c r="E9" s="15"/>
      <c r="F9" s="15"/>
      <c r="G9" s="16"/>
      <c r="H9" s="16"/>
      <c r="I9" s="17"/>
      <c r="J9" s="6">
        <f>SUM(J4:J8)</f>
        <v>1985</v>
      </c>
    </row>
    <row r="10" spans="1:10" s="3" customFormat="1" ht="30" customHeight="1">
      <c r="A10" s="8" t="s">
        <v>11</v>
      </c>
      <c r="B10" s="8"/>
      <c r="C10" s="8"/>
      <c r="D10" s="8"/>
      <c r="E10" s="8"/>
      <c r="F10" s="8"/>
      <c r="G10" s="9"/>
      <c r="H10" s="9"/>
      <c r="I10" s="9"/>
      <c r="J10" s="9"/>
    </row>
    <row r="11" spans="1:10" s="3" customFormat="1" ht="30" customHeight="1">
      <c r="A11" s="8" t="s">
        <v>12</v>
      </c>
      <c r="B11" s="8"/>
      <c r="C11" s="8"/>
      <c r="D11" s="8"/>
      <c r="E11" s="8"/>
      <c r="F11" s="8"/>
      <c r="G11" s="9"/>
      <c r="H11" s="9"/>
      <c r="I11" s="9"/>
      <c r="J11" s="9"/>
    </row>
  </sheetData>
  <sortState ref="B4:J8">
    <sortCondition ref="B3"/>
  </sortState>
  <mergeCells count="7">
    <mergeCell ref="A9:I9"/>
    <mergeCell ref="A10:J10"/>
    <mergeCell ref="A11:J11"/>
    <mergeCell ref="A2:F2"/>
    <mergeCell ref="G1:J1"/>
    <mergeCell ref="G2:J2"/>
    <mergeCell ref="A1:F1"/>
  </mergeCells>
  <conditionalFormatting sqref="C3:C104857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2024-08-05T05:53:00Z</dcterms:created>
  <dcterms:modified xsi:type="dcterms:W3CDTF">2024-08-05T05:53:01Z</dcterms:modified>
</cp:coreProperties>
</file>