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definedNames>
    <definedName name="_xlnm._FilterDatabase" localSheetId="0" hidden="1">Sheet1!$A$7:$I$10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K8" i="1"/>
  <c r="K9" s="1"/>
  <c r="H10"/>
  <c r="G10"/>
</calcChain>
</file>

<file path=xl/sharedStrings.xml><?xml version="1.0" encoding="utf-8"?>
<sst xmlns="http://schemas.openxmlformats.org/spreadsheetml/2006/main" count="33" uniqueCount="33">
  <si>
    <t>TO,</t>
  </si>
  <si>
    <t>DATE</t>
  </si>
  <si>
    <t>FROM</t>
  </si>
  <si>
    <t>CASE</t>
  </si>
  <si>
    <t>RATE</t>
  </si>
  <si>
    <t>DESTINATION</t>
  </si>
  <si>
    <t>SL.</t>
  </si>
  <si>
    <t>AMT.</t>
  </si>
  <si>
    <t>GSTIN : 21AGHPB9356M1Z9</t>
  </si>
  <si>
    <t>Thanking You…</t>
  </si>
  <si>
    <t>For PRAGATI LOGISTICS</t>
  </si>
  <si>
    <t>LR NO.</t>
  </si>
  <si>
    <t>WEIGHT</t>
  </si>
  <si>
    <t>CUTTACK</t>
  </si>
  <si>
    <t>DECLARATION :</t>
  </si>
  <si>
    <t>GST will be paid by party under reverse charge mechanism.</t>
  </si>
  <si>
    <t>No input tax credit has been taken by us on above bill.</t>
  </si>
  <si>
    <t>GST to be paid by Consignor under Reverse Charge Mechanism (RCM) as per GST ACT</t>
  </si>
  <si>
    <t>HSN CODE: 996791</t>
  </si>
  <si>
    <t>CTC</t>
  </si>
  <si>
    <t>M/S : DURGA COLOUR &amp; CHEM PRIVATE LIMITED</t>
  </si>
  <si>
    <t>GSTIN: 21AAACD9379C1ZV</t>
  </si>
  <si>
    <t>MOB:  9437007165</t>
  </si>
  <si>
    <t>MONTH   : OCTOBER, 2021</t>
  </si>
  <si>
    <t>BILL DATE : 30/09/2021</t>
  </si>
  <si>
    <t>KINDLY ,VERIFY &amp; CONFIRM US  WITHIN 7 DAYS , ELSE GST WILL 20TH OCTOBER-2021</t>
  </si>
  <si>
    <t>INV. NO.</t>
  </si>
  <si>
    <t>LR CH.</t>
  </si>
  <si>
    <t>PL/JA/11162/21-22</t>
  </si>
  <si>
    <t>076</t>
  </si>
  <si>
    <t>BHADRAK</t>
  </si>
  <si>
    <t>(RUPEES FOUR HUNDRED SEVENTY SIX ONLY)</t>
  </si>
  <si>
    <t>BILL NO.   : INV-30752/21-22</t>
  </si>
</sst>
</file>

<file path=xl/styles.xml><?xml version="1.0" encoding="utf-8"?>
<styleSheet xmlns="http://schemas.openxmlformats.org/spreadsheetml/2006/main">
  <numFmts count="1">
    <numFmt numFmtId="164" formatCode="dd/mm/yyyy;@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Arial"/>
      <family val="2"/>
    </font>
    <font>
      <b/>
      <sz val="10"/>
      <color rgb="FF000000"/>
      <name val="Kinnari"/>
    </font>
    <font>
      <b/>
      <sz val="11"/>
      <color indexed="8"/>
      <name val="Calibri"/>
      <family val="2"/>
      <scheme val="minor"/>
    </font>
    <font>
      <sz val="10"/>
      <color rgb="FF000000"/>
      <name val="Kinna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NumberFormat="1" applyFont="1" applyAlignment="1">
      <alignment vertical="top"/>
    </xf>
    <xf numFmtId="0" fontId="7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2" fontId="5" fillId="0" borderId="0" xfId="0" applyNumberFormat="1" applyFont="1"/>
    <xf numFmtId="0" fontId="5" fillId="0" borderId="0" xfId="0" applyFont="1"/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/>
    </xf>
    <xf numFmtId="2" fontId="0" fillId="0" borderId="1" xfId="0" applyNumberFormat="1" applyBorder="1"/>
    <xf numFmtId="2" fontId="10" fillId="0" borderId="1" xfId="0" applyNumberFormat="1" applyFont="1" applyFill="1" applyBorder="1" applyAlignment="1">
      <alignment horizontal="right" vertical="center"/>
    </xf>
    <xf numFmtId="2" fontId="9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24"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C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145" zoomScaleNormal="145" workbookViewId="0">
      <selection activeCell="M4" sqref="M4"/>
    </sheetView>
  </sheetViews>
  <sheetFormatPr defaultRowHeight="15" customHeight="1"/>
  <cols>
    <col min="1" max="1" width="4.42578125" style="21" customWidth="1"/>
    <col min="2" max="2" width="10.85546875" style="20" bestFit="1" customWidth="1"/>
    <col min="3" max="3" width="17.7109375" style="21" bestFit="1" customWidth="1"/>
    <col min="4" max="4" width="8.5703125" style="22" bestFit="1" customWidth="1"/>
    <col min="5" max="5" width="6.5703125" style="23" bestFit="1" customWidth="1"/>
    <col min="6" max="6" width="14" style="21" bestFit="1" customWidth="1"/>
    <col min="7" max="7" width="6.140625" style="21" bestFit="1" customWidth="1"/>
    <col min="8" max="8" width="8.42578125" style="6" customWidth="1"/>
    <col min="9" max="9" width="5.28515625" style="24" bestFit="1" customWidth="1"/>
    <col min="10" max="10" width="6.42578125" style="25" bestFit="1" customWidth="1"/>
    <col min="11" max="11" width="7.42578125" style="25" customWidth="1"/>
    <col min="12" max="16384" width="9.140625" style="25"/>
  </cols>
  <sheetData>
    <row r="1" spans="1:11" s="3" customFormat="1" ht="15" customHeight="1">
      <c r="A1" s="3" t="s">
        <v>0</v>
      </c>
      <c r="B1" s="4"/>
      <c r="C1" s="5"/>
      <c r="D1" s="5"/>
      <c r="H1" s="6" t="s">
        <v>23</v>
      </c>
    </row>
    <row r="2" spans="1:11" s="3" customFormat="1" ht="15" customHeight="1">
      <c r="A2" s="7" t="s">
        <v>20</v>
      </c>
      <c r="B2" s="8"/>
      <c r="D2" s="9"/>
      <c r="H2" s="6" t="s">
        <v>32</v>
      </c>
      <c r="K2" s="9"/>
    </row>
    <row r="3" spans="1:11" s="3" customFormat="1" ht="15" customHeight="1">
      <c r="A3" s="10" t="s">
        <v>13</v>
      </c>
      <c r="B3" s="11"/>
      <c r="C3" s="5"/>
      <c r="D3" s="9"/>
      <c r="H3" s="6" t="s">
        <v>24</v>
      </c>
    </row>
    <row r="4" spans="1:11" s="3" customFormat="1" ht="15" customHeight="1">
      <c r="A4" s="10" t="s">
        <v>21</v>
      </c>
      <c r="B4" s="11"/>
      <c r="C4" s="5"/>
      <c r="D4" s="9"/>
      <c r="E4" s="12"/>
      <c r="F4" s="12"/>
      <c r="H4" s="6" t="s">
        <v>8</v>
      </c>
    </row>
    <row r="5" spans="1:11" s="3" customFormat="1" ht="15" customHeight="1">
      <c r="A5" s="3" t="s">
        <v>22</v>
      </c>
      <c r="F5" s="12"/>
      <c r="H5" s="9" t="s">
        <v>18</v>
      </c>
    </row>
    <row r="6" spans="1:11" s="3" customFormat="1" ht="15" customHeight="1">
      <c r="A6" s="10"/>
      <c r="B6" s="11"/>
      <c r="C6" s="13"/>
      <c r="D6" s="5"/>
      <c r="E6" s="9"/>
      <c r="F6" s="12"/>
      <c r="J6" s="6"/>
    </row>
    <row r="7" spans="1:11" s="14" customFormat="1" ht="15" customHeight="1">
      <c r="A7" s="26" t="s">
        <v>6</v>
      </c>
      <c r="B7" s="27" t="s">
        <v>1</v>
      </c>
      <c r="C7" s="26" t="s">
        <v>11</v>
      </c>
      <c r="D7" s="26" t="s">
        <v>26</v>
      </c>
      <c r="E7" s="26" t="s">
        <v>2</v>
      </c>
      <c r="F7" s="26" t="s">
        <v>5</v>
      </c>
      <c r="G7" s="26" t="s">
        <v>3</v>
      </c>
      <c r="H7" s="26" t="s">
        <v>12</v>
      </c>
      <c r="I7" s="28" t="s">
        <v>4</v>
      </c>
      <c r="J7" s="28" t="s">
        <v>27</v>
      </c>
      <c r="K7" s="28" t="s">
        <v>7</v>
      </c>
    </row>
    <row r="8" spans="1:11" s="14" customFormat="1" ht="15" customHeight="1">
      <c r="A8" s="29">
        <v>1</v>
      </c>
      <c r="B8" s="30">
        <v>44447</v>
      </c>
      <c r="C8" s="29" t="s">
        <v>28</v>
      </c>
      <c r="D8" s="31" t="s">
        <v>29</v>
      </c>
      <c r="E8" s="32" t="s">
        <v>19</v>
      </c>
      <c r="F8" s="32" t="s">
        <v>30</v>
      </c>
      <c r="G8" s="31">
        <v>11</v>
      </c>
      <c r="H8" s="31">
        <v>152</v>
      </c>
      <c r="I8" s="33">
        <v>3</v>
      </c>
      <c r="J8" s="34">
        <v>20</v>
      </c>
      <c r="K8" s="33">
        <f>H8*I8+J8</f>
        <v>476</v>
      </c>
    </row>
    <row r="9" spans="1:11" s="14" customFormat="1" ht="15" customHeight="1">
      <c r="A9" s="38" t="s">
        <v>31</v>
      </c>
      <c r="B9" s="39"/>
      <c r="C9" s="39"/>
      <c r="D9" s="39"/>
      <c r="E9" s="39"/>
      <c r="F9" s="39"/>
      <c r="G9" s="39"/>
      <c r="H9" s="39"/>
      <c r="I9" s="39"/>
      <c r="J9" s="40"/>
      <c r="K9" s="35">
        <f>SUM(K8)</f>
        <v>476</v>
      </c>
    </row>
    <row r="10" spans="1:11" s="14" customFormat="1" ht="15" customHeight="1">
      <c r="A10" s="15"/>
      <c r="B10" s="16"/>
      <c r="C10" s="16"/>
      <c r="D10" s="16"/>
      <c r="E10" s="16"/>
      <c r="F10" s="16"/>
      <c r="G10" s="17">
        <f>SUM(G7:G9)</f>
        <v>11</v>
      </c>
      <c r="H10" s="18">
        <f>SUM(H7:H9)</f>
        <v>152</v>
      </c>
      <c r="I10" s="16"/>
      <c r="J10" s="16"/>
      <c r="K10" s="16"/>
    </row>
    <row r="11" spans="1:11" s="14" customFormat="1" ht="15" customHeight="1">
      <c r="A11" s="37" t="s">
        <v>17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</row>
    <row r="12" spans="1:11" s="14" customFormat="1" ht="15" customHeight="1">
      <c r="A12" s="36" t="s">
        <v>25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</row>
    <row r="13" spans="1:11" s="14" customFormat="1" ht="15" customHeight="1">
      <c r="A13" s="15"/>
      <c r="B13" s="16"/>
      <c r="C13" s="16"/>
      <c r="D13" s="16"/>
      <c r="E13" s="16"/>
      <c r="F13" s="16"/>
      <c r="G13" s="17"/>
      <c r="H13" s="17"/>
      <c r="I13" s="16"/>
      <c r="J13" s="16"/>
      <c r="K13" s="16"/>
    </row>
    <row r="14" spans="1:11" ht="15" customHeight="1">
      <c r="A14" s="19"/>
    </row>
    <row r="15" spans="1:11" ht="15" customHeight="1">
      <c r="A15" s="19" t="s">
        <v>9</v>
      </c>
    </row>
    <row r="16" spans="1:11" ht="15" customHeight="1">
      <c r="A16" s="19"/>
    </row>
    <row r="17" spans="1:1" ht="15" customHeight="1">
      <c r="A17" s="19"/>
    </row>
    <row r="18" spans="1:1" ht="15" customHeight="1">
      <c r="A18" s="19" t="s">
        <v>10</v>
      </c>
    </row>
  </sheetData>
  <mergeCells count="3">
    <mergeCell ref="A12:K12"/>
    <mergeCell ref="A11:K11"/>
    <mergeCell ref="A9:J9"/>
  </mergeCells>
  <conditionalFormatting sqref="C13:C1048576 C1:C10">
    <cfRule type="duplicateValues" dxfId="23" priority="1467"/>
    <cfRule type="duplicateValues" dxfId="22" priority="1468"/>
  </conditionalFormatting>
  <conditionalFormatting sqref="C13 C7:C10">
    <cfRule type="duplicateValues" dxfId="21" priority="2354"/>
    <cfRule type="duplicateValues" dxfId="20" priority="2355"/>
  </conditionalFormatting>
  <conditionalFormatting sqref="C13 C7:C10">
    <cfRule type="duplicateValues" dxfId="19" priority="2356"/>
  </conditionalFormatting>
  <conditionalFormatting sqref="C13 C7:C10">
    <cfRule type="duplicateValues" dxfId="18" priority="2357" stopIfTrue="1"/>
  </conditionalFormatting>
  <conditionalFormatting sqref="C13 C7:C10">
    <cfRule type="duplicateValues" dxfId="17" priority="2358"/>
  </conditionalFormatting>
  <conditionalFormatting sqref="C13 C7:C10">
    <cfRule type="duplicateValues" dxfId="16" priority="2359"/>
  </conditionalFormatting>
  <conditionalFormatting sqref="F13 F7:F10">
    <cfRule type="duplicateValues" dxfId="15" priority="2360" stopIfTrue="1"/>
  </conditionalFormatting>
  <conditionalFormatting sqref="C13 C7:C10">
    <cfRule type="duplicateValues" dxfId="14" priority="2361"/>
  </conditionalFormatting>
  <conditionalFormatting sqref="C13:C64338 C2:C10">
    <cfRule type="duplicateValues" dxfId="13" priority="2362"/>
  </conditionalFormatting>
  <conditionalFormatting sqref="C1:C5">
    <cfRule type="duplicateValues" dxfId="12" priority="5"/>
    <cfRule type="duplicateValues" dxfId="11" priority="6"/>
  </conditionalFormatting>
  <conditionalFormatting sqref="C2:C5">
    <cfRule type="duplicateValues" dxfId="10" priority="2"/>
  </conditionalFormatting>
  <conditionalFormatting sqref="C1:C6">
    <cfRule type="duplicateValues" dxfId="9" priority="2434"/>
    <cfRule type="duplicateValues" dxfId="8" priority="2435"/>
  </conditionalFormatting>
  <conditionalFormatting sqref="C2:C6">
    <cfRule type="duplicateValues" dxfId="7" priority="2436"/>
  </conditionalFormatting>
  <conditionalFormatting sqref="C7:C9">
    <cfRule type="duplicateValues" dxfId="6" priority="2462"/>
    <cfRule type="duplicateValues" dxfId="5" priority="2463"/>
  </conditionalFormatting>
  <conditionalFormatting sqref="C7:C9">
    <cfRule type="duplicateValues" dxfId="4" priority="2464"/>
  </conditionalFormatting>
  <conditionalFormatting sqref="F7:F9">
    <cfRule type="duplicateValues" dxfId="3" priority="2465" stopIfTrue="1"/>
  </conditionalFormatting>
  <conditionalFormatting sqref="C7:C9">
    <cfRule type="duplicateValues" dxfId="2" priority="2466" stopIfTrue="1"/>
  </conditionalFormatting>
  <conditionalFormatting sqref="C7:C9">
    <cfRule type="duplicateValues" dxfId="1" priority="2467"/>
  </conditionalFormatting>
  <conditionalFormatting sqref="C7:C9">
    <cfRule type="duplicateValues" dxfId="0" priority="2468"/>
  </conditionalFormatting>
  <dataValidations count="2">
    <dataValidation errorStyle="information" allowBlank="1" showInputMessage="1" showErrorMessage="1" errorTitle="PRAGATI LOGISTICS" error="QUERRY :&#10;CONTACT: ADMIN@PRAGATILOGISTICS.IN  // PRAGATILOGISTICSCTC@GMAIL.COM&#10;" sqref="A12"/>
    <dataValidation type="custom" allowBlank="1" showInputMessage="1" showErrorMessage="1" sqref="A11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2" t="s">
        <v>14</v>
      </c>
    </row>
    <row r="8" spans="2:2">
      <c r="B8" s="2" t="s">
        <v>15</v>
      </c>
    </row>
    <row r="9" spans="2:2">
      <c r="B9" s="2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2021-08-12T08:19:57Z</cp:lastPrinted>
  <dcterms:created xsi:type="dcterms:W3CDTF">2010-04-08T11:28:01Z</dcterms:created>
  <dcterms:modified xsi:type="dcterms:W3CDTF">2021-10-11T10:11:40Z</dcterms:modified>
</cp:coreProperties>
</file>