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8" i="1" l="1"/>
  <c r="I6" i="1"/>
  <c r="K6" i="1" s="1"/>
  <c r="I5" i="1"/>
  <c r="K5" i="1" s="1"/>
  <c r="I4" i="1"/>
  <c r="K4" i="1" s="1"/>
  <c r="K7" i="1" l="1"/>
</calcChain>
</file>

<file path=xl/sharedStrings.xml><?xml version="1.0" encoding="utf-8"?>
<sst xmlns="http://schemas.openxmlformats.org/spreadsheetml/2006/main" count="32" uniqueCount="29">
  <si>
    <t>SL</t>
  </si>
  <si>
    <t>DATE</t>
  </si>
  <si>
    <t>LR NO</t>
  </si>
  <si>
    <t>INV NO</t>
  </si>
  <si>
    <t>FROM</t>
  </si>
  <si>
    <t>CASE</t>
  </si>
  <si>
    <t>CTC</t>
  </si>
  <si>
    <t>RATE</t>
  </si>
  <si>
    <t>DD.CH.</t>
  </si>
  <si>
    <t>LR CH.</t>
  </si>
  <si>
    <t>AMT.</t>
  </si>
  <si>
    <t>INVOICE
PRAGATI LOGISTICS,SAMANTA SAHI KHUNTIA LANE,8984191006
GST No:21AGHPB9356M1Z9</t>
  </si>
  <si>
    <t>TO,
M/S SRI HARI HARA ENTERPRISES
C/O : M/S THE HIMALAYA DRUGS CO.
Address: MANGULI, CUTTACK
GST No: 21AJGPK5080P2ZY</t>
  </si>
  <si>
    <t>Thanking you for your business.
PRAGATI LOGISTICS</t>
  </si>
  <si>
    <t>Kindly, verify &amp; confirm within 7 days, else GST will be filed by 20th FEB,2026
GST to be paid by Consignor under Reverse Charge Mechanism(RCM) as per GST.</t>
  </si>
  <si>
    <t>DESTINATION</t>
  </si>
  <si>
    <t>15/1/2026</t>
  </si>
  <si>
    <t>PL/JA/17753</t>
  </si>
  <si>
    <t>8346</t>
  </si>
  <si>
    <t>SORO</t>
  </si>
  <si>
    <t>17/1/2026</t>
  </si>
  <si>
    <t>PL/JA/17801</t>
  </si>
  <si>
    <t>8383</t>
  </si>
  <si>
    <t>MOTTO</t>
  </si>
  <si>
    <t>PL/JA/17802</t>
  </si>
  <si>
    <t>8370</t>
  </si>
  <si>
    <t>JALESWAR</t>
  </si>
  <si>
    <t>(RUPEES FIVE THOUSAND FIVE ONLY)</t>
  </si>
  <si>
    <t xml:space="preserve">Bill Date: 31/01/2026
Bill NO : 26095
Total Amount: 5005.00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</si>
</sst>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6</xdr:col>
      <xdr:colOff>152400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35814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S9" sqref="S9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42578125" bestFit="1" customWidth="1"/>
    <col min="11" max="11" width="7.5703125" bestFit="1" customWidth="1"/>
  </cols>
  <sheetData>
    <row r="1" spans="1:15" s="5" customFormat="1" ht="90" customHeight="1">
      <c r="A1" s="12"/>
      <c r="B1" s="12"/>
      <c r="C1" s="12"/>
      <c r="D1" s="12"/>
      <c r="E1" s="12"/>
      <c r="F1" s="12"/>
      <c r="G1" s="12"/>
      <c r="H1" s="13" t="s">
        <v>11</v>
      </c>
      <c r="I1" s="13"/>
      <c r="J1" s="13"/>
      <c r="K1" s="13"/>
    </row>
    <row r="2" spans="1:15" s="5" customFormat="1" ht="82.5" customHeight="1">
      <c r="A2" s="14" t="s">
        <v>12</v>
      </c>
      <c r="B2" s="14"/>
      <c r="C2" s="14"/>
      <c r="D2" s="14"/>
      <c r="E2" s="14"/>
      <c r="F2" s="14"/>
      <c r="G2" s="14"/>
      <c r="H2" s="16" t="s">
        <v>28</v>
      </c>
      <c r="I2" s="13"/>
      <c r="J2" s="13"/>
      <c r="K2" s="13"/>
      <c r="O2" s="6"/>
    </row>
    <row r="3" spans="1:15" s="1" customForma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15</v>
      </c>
      <c r="G3" s="7" t="s">
        <v>5</v>
      </c>
      <c r="H3" s="8" t="s">
        <v>7</v>
      </c>
      <c r="I3" s="8" t="s">
        <v>8</v>
      </c>
      <c r="J3" s="8" t="s">
        <v>9</v>
      </c>
      <c r="K3" s="4" t="s">
        <v>10</v>
      </c>
    </row>
    <row r="4" spans="1:15">
      <c r="A4" s="18">
        <v>1</v>
      </c>
      <c r="B4" s="2" t="s">
        <v>16</v>
      </c>
      <c r="C4" s="2" t="s">
        <v>17</v>
      </c>
      <c r="D4" s="2" t="s">
        <v>18</v>
      </c>
      <c r="E4" s="2" t="s">
        <v>6</v>
      </c>
      <c r="F4" s="2" t="s">
        <v>19</v>
      </c>
      <c r="G4" s="2">
        <v>45</v>
      </c>
      <c r="H4" s="3">
        <v>40</v>
      </c>
      <c r="I4" s="3">
        <f>G4*30</f>
        <v>1350</v>
      </c>
      <c r="J4" s="3">
        <v>35</v>
      </c>
      <c r="K4" s="3">
        <f>G4*H4+I4+J4</f>
        <v>3185</v>
      </c>
    </row>
    <row r="5" spans="1:15">
      <c r="A5" s="18">
        <v>2</v>
      </c>
      <c r="B5" s="2" t="s">
        <v>20</v>
      </c>
      <c r="C5" s="2" t="s">
        <v>21</v>
      </c>
      <c r="D5" s="2" t="s">
        <v>22</v>
      </c>
      <c r="E5" s="2" t="s">
        <v>6</v>
      </c>
      <c r="F5" s="2" t="s">
        <v>23</v>
      </c>
      <c r="G5" s="2">
        <v>21</v>
      </c>
      <c r="H5" s="3">
        <v>40</v>
      </c>
      <c r="I5" s="3">
        <f t="shared" ref="I5:I6" si="0">G5*30</f>
        <v>630</v>
      </c>
      <c r="J5" s="3">
        <v>35</v>
      </c>
      <c r="K5" s="3">
        <f t="shared" ref="K5:K6" si="1">G5*H5+I5+J5</f>
        <v>1505</v>
      </c>
    </row>
    <row r="6" spans="1:15">
      <c r="A6" s="18">
        <v>3</v>
      </c>
      <c r="B6" s="2" t="s">
        <v>20</v>
      </c>
      <c r="C6" s="2" t="s">
        <v>24</v>
      </c>
      <c r="D6" s="2" t="s">
        <v>25</v>
      </c>
      <c r="E6" s="2" t="s">
        <v>6</v>
      </c>
      <c r="F6" s="2" t="s">
        <v>26</v>
      </c>
      <c r="G6" s="2">
        <v>4</v>
      </c>
      <c r="H6" s="3">
        <v>40</v>
      </c>
      <c r="I6" s="3">
        <f t="shared" si="0"/>
        <v>120</v>
      </c>
      <c r="J6" s="3">
        <v>35</v>
      </c>
      <c r="K6" s="3">
        <f t="shared" si="1"/>
        <v>315</v>
      </c>
    </row>
    <row r="7" spans="1:15">
      <c r="A7" s="19" t="s">
        <v>27</v>
      </c>
      <c r="B7" s="20"/>
      <c r="C7" s="20"/>
      <c r="D7" s="20"/>
      <c r="E7" s="20"/>
      <c r="F7" s="20"/>
      <c r="G7" s="20"/>
      <c r="H7" s="20"/>
      <c r="I7" s="20"/>
      <c r="J7" s="21"/>
      <c r="K7" s="22">
        <f>SUM(K4:K6)</f>
        <v>5005</v>
      </c>
    </row>
    <row r="8" spans="1:15">
      <c r="A8" s="23"/>
      <c r="G8" s="17">
        <f>SUM(G4:G6)</f>
        <v>70</v>
      </c>
      <c r="H8" s="24"/>
      <c r="I8" s="24"/>
      <c r="J8" s="24"/>
      <c r="K8" s="24"/>
    </row>
    <row r="9" spans="1:15" s="9" customFormat="1" ht="30" customHeight="1">
      <c r="A9" s="15" t="s">
        <v>14</v>
      </c>
      <c r="B9" s="10"/>
      <c r="C9" s="10"/>
      <c r="D9" s="10"/>
      <c r="E9" s="10"/>
      <c r="F9" s="10"/>
      <c r="G9" s="10"/>
      <c r="H9" s="10"/>
      <c r="I9" s="11"/>
      <c r="J9" s="11"/>
      <c r="K9" s="11"/>
    </row>
    <row r="10" spans="1:15" s="9" customFormat="1" ht="32.25" customHeight="1">
      <c r="A10" s="10" t="s">
        <v>13</v>
      </c>
      <c r="B10" s="10"/>
      <c r="C10" s="10"/>
      <c r="D10" s="10"/>
      <c r="E10" s="10"/>
      <c r="F10" s="10"/>
      <c r="G10" s="10"/>
      <c r="H10" s="10"/>
      <c r="I10" s="11"/>
      <c r="J10" s="11"/>
      <c r="K10" s="11"/>
    </row>
  </sheetData>
  <sortState ref="B2:G8">
    <sortCondition ref="B1"/>
  </sortState>
  <mergeCells count="7">
    <mergeCell ref="A10:K10"/>
    <mergeCell ref="A1:G1"/>
    <mergeCell ref="H1:K1"/>
    <mergeCell ref="A2:G2"/>
    <mergeCell ref="H2:K2"/>
    <mergeCell ref="A9:K9"/>
    <mergeCell ref="A7:J7"/>
  </mergeCells>
  <conditionalFormatting sqref="C9:C10">
    <cfRule type="duplicateValues" dxfId="0" priority="3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2026-01-12T07:13:47Z</cp:lastPrinted>
  <dcterms:created xsi:type="dcterms:W3CDTF">2026-01-12T04:51:10Z</dcterms:created>
  <dcterms:modified xsi:type="dcterms:W3CDTF">2026-02-13T14:52:38Z</dcterms:modified>
</cp:coreProperties>
</file>