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5" i="1"/>
  <c r="M6"/>
  <c r="M7"/>
  <c r="M8"/>
  <c r="M9"/>
  <c r="M10"/>
  <c r="M11"/>
  <c r="M87" s="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4"/>
</calcChain>
</file>

<file path=xl/sharedStrings.xml><?xml version="1.0" encoding="utf-8"?>
<sst xmlns="http://schemas.openxmlformats.org/spreadsheetml/2006/main" count="433" uniqueCount="220">
  <si>
    <t>INVOICE
PRAGATI LOGISTICS,SAMANTA SAHI KHUNTIA LANE,8984191006
GST No:21AGHPB9356M1Z9</t>
  </si>
  <si>
    <t>Amount</t>
  </si>
  <si>
    <t>02/1/2025</t>
  </si>
  <si>
    <t>3139</t>
  </si>
  <si>
    <t>25/1/2025</t>
  </si>
  <si>
    <t>3470</t>
  </si>
  <si>
    <t>3471</t>
  </si>
  <si>
    <t>23/1/2025</t>
  </si>
  <si>
    <t>3434</t>
  </si>
  <si>
    <t>3435</t>
  </si>
  <si>
    <t>22/1/2025</t>
  </si>
  <si>
    <t>3406</t>
  </si>
  <si>
    <t>3416</t>
  </si>
  <si>
    <t>21/1/2025</t>
  </si>
  <si>
    <t>3387</t>
  </si>
  <si>
    <t>3393</t>
  </si>
  <si>
    <t>3399</t>
  </si>
  <si>
    <t>3404</t>
  </si>
  <si>
    <t>3408</t>
  </si>
  <si>
    <t>3402</t>
  </si>
  <si>
    <t>3401</t>
  </si>
  <si>
    <t>20/1/2025</t>
  </si>
  <si>
    <t>3386</t>
  </si>
  <si>
    <t>18/1/2025</t>
  </si>
  <si>
    <t>3371</t>
  </si>
  <si>
    <t>3385</t>
  </si>
  <si>
    <t>3379</t>
  </si>
  <si>
    <t>27/1/2025</t>
  </si>
  <si>
    <t>3480</t>
  </si>
  <si>
    <t>3352</t>
  </si>
  <si>
    <t>3494</t>
  </si>
  <si>
    <t>28/1/2025</t>
  </si>
  <si>
    <t>3500</t>
  </si>
  <si>
    <t>08/1/2025</t>
  </si>
  <si>
    <t>3232</t>
  </si>
  <si>
    <t>07/1/2025</t>
  </si>
  <si>
    <t>3208</t>
  </si>
  <si>
    <t>3209</t>
  </si>
  <si>
    <t>3200</t>
  </si>
  <si>
    <t>06/1/2025</t>
  </si>
  <si>
    <t>3196</t>
  </si>
  <si>
    <t>3195</t>
  </si>
  <si>
    <t>3186/3191</t>
  </si>
  <si>
    <t>04/1/2025</t>
  </si>
  <si>
    <t>3182/3180</t>
  </si>
  <si>
    <t>3495</t>
  </si>
  <si>
    <t>29/1/2025</t>
  </si>
  <si>
    <t>3528</t>
  </si>
  <si>
    <t>30/1/2025</t>
  </si>
  <si>
    <t>3539</t>
  </si>
  <si>
    <t>3529</t>
  </si>
  <si>
    <t>3510</t>
  </si>
  <si>
    <t>3502</t>
  </si>
  <si>
    <t>3515</t>
  </si>
  <si>
    <t>3525</t>
  </si>
  <si>
    <t>3474</t>
  </si>
  <si>
    <t>3438</t>
  </si>
  <si>
    <t>2331</t>
  </si>
  <si>
    <t>3372</t>
  </si>
  <si>
    <t>3354</t>
  </si>
  <si>
    <t>13/1/2025</t>
  </si>
  <si>
    <t>3274</t>
  </si>
  <si>
    <t>09/1/2025</t>
  </si>
  <si>
    <t>3239</t>
  </si>
  <si>
    <t>11/1/2025</t>
  </si>
  <si>
    <t>3257</t>
  </si>
  <si>
    <t>3266</t>
  </si>
  <si>
    <t>10/1/2025</t>
  </si>
  <si>
    <t>3252</t>
  </si>
  <si>
    <t>3218</t>
  </si>
  <si>
    <t>3244</t>
  </si>
  <si>
    <t>3240</t>
  </si>
  <si>
    <t>3227</t>
  </si>
  <si>
    <t>3238</t>
  </si>
  <si>
    <t>03/1/2025</t>
  </si>
  <si>
    <t>3171</t>
  </si>
  <si>
    <t>3177</t>
  </si>
  <si>
    <t>01/1/2025</t>
  </si>
  <si>
    <t>3140</t>
  </si>
  <si>
    <t>3155</t>
  </si>
  <si>
    <t>3159</t>
  </si>
  <si>
    <t>3147</t>
  </si>
  <si>
    <t>3144</t>
  </si>
  <si>
    <t>3279</t>
  </si>
  <si>
    <t>3356</t>
  </si>
  <si>
    <t>3258</t>
  </si>
  <si>
    <t>3271</t>
  </si>
  <si>
    <t>17/1/2025</t>
  </si>
  <si>
    <t>3351</t>
  </si>
  <si>
    <t>3345</t>
  </si>
  <si>
    <t>3335</t>
  </si>
  <si>
    <t>3322</t>
  </si>
  <si>
    <t>16/1/2025</t>
  </si>
  <si>
    <t>3301</t>
  </si>
  <si>
    <t>3328</t>
  </si>
  <si>
    <t>3326</t>
  </si>
  <si>
    <t>3323</t>
  </si>
  <si>
    <t>3320</t>
  </si>
  <si>
    <t>3329</t>
  </si>
  <si>
    <t>3315</t>
  </si>
  <si>
    <t>15/1/2025</t>
  </si>
  <si>
    <t>3290</t>
  </si>
  <si>
    <t>3305</t>
  </si>
  <si>
    <t>3287</t>
  </si>
  <si>
    <t>3300</t>
  </si>
  <si>
    <t>3306</t>
  </si>
  <si>
    <t>3284</t>
  </si>
  <si>
    <t>3210</t>
  </si>
  <si>
    <t>Thanking you for your business.
PRAGATI LOGISTICS</t>
  </si>
  <si>
    <t>ANA/3291</t>
  </si>
  <si>
    <t>BERHAMPUR</t>
  </si>
  <si>
    <t>BALASORE</t>
  </si>
  <si>
    <t>BOLANGIR</t>
  </si>
  <si>
    <t>BARIPADA</t>
  </si>
  <si>
    <t>BOUDH</t>
  </si>
  <si>
    <t>KARANJIA</t>
  </si>
  <si>
    <t>KENDRAPARA</t>
  </si>
  <si>
    <t>ANGUL</t>
  </si>
  <si>
    <t>UMERKOT</t>
  </si>
  <si>
    <t>JUNAGARH</t>
  </si>
  <si>
    <t>JALESWAR</t>
  </si>
  <si>
    <t>PL/JA/22340</t>
  </si>
  <si>
    <t>PL/JA/24202</t>
  </si>
  <si>
    <t>PL/JA/24054</t>
  </si>
  <si>
    <t>PL/JA/23963</t>
  </si>
  <si>
    <t>PL/JA/23939</t>
  </si>
  <si>
    <t>PL/JA/23906</t>
  </si>
  <si>
    <t>PL/JA/23880</t>
  </si>
  <si>
    <t>PL/JA/23852</t>
  </si>
  <si>
    <t>PL/JA/23839</t>
  </si>
  <si>
    <t>PL/JA/23837</t>
  </si>
  <si>
    <t>PL/JA/23804</t>
  </si>
  <si>
    <t>PL/JA/23778</t>
  </si>
  <si>
    <t>PL/JA/23759</t>
  </si>
  <si>
    <t>PL/JA/23732</t>
  </si>
  <si>
    <t>PL/JA/23656</t>
  </si>
  <si>
    <t>PL/JA/23655</t>
  </si>
  <si>
    <t>PL/JA/23654</t>
  </si>
  <si>
    <t>PL/JA/23590</t>
  </si>
  <si>
    <t>PL/JA/24192</t>
  </si>
  <si>
    <t>PL/JA/23583</t>
  </si>
  <si>
    <t>PL/JA/24196</t>
  </si>
  <si>
    <t>PL/JA/24231</t>
  </si>
  <si>
    <t>PL/JA/22864</t>
  </si>
  <si>
    <t>PL/JA/22834</t>
  </si>
  <si>
    <t>PL/JA/22826</t>
  </si>
  <si>
    <t>PL/JA/22779</t>
  </si>
  <si>
    <t>PL/JA/22759</t>
  </si>
  <si>
    <t>PL/JA/22705</t>
  </si>
  <si>
    <t>PL/JA/22680</t>
  </si>
  <si>
    <t>PL/JA/22678</t>
  </si>
  <si>
    <t>PL/JA/24596</t>
  </si>
  <si>
    <t>PL/JA/24595</t>
  </si>
  <si>
    <t>PL/JA/24514</t>
  </si>
  <si>
    <t>PL/JA/24375</t>
  </si>
  <si>
    <t>PL/JA/24368</t>
  </si>
  <si>
    <t>PL/JA/24307</t>
  </si>
  <si>
    <t>PL/JA/24306</t>
  </si>
  <si>
    <t>PL/JA/24302</t>
  </si>
  <si>
    <t>PL/JA/24300</t>
  </si>
  <si>
    <t>PL/JA/24225</t>
  </si>
  <si>
    <t>PL/JA/22887</t>
  </si>
  <si>
    <t>PL/JA/23569</t>
  </si>
  <si>
    <t>PL/JA/23567</t>
  </si>
  <si>
    <t>PL/JA/23146</t>
  </si>
  <si>
    <t>PL/JA/23135</t>
  </si>
  <si>
    <t>PL/JA/23095</t>
  </si>
  <si>
    <t>PL/JA/23093</t>
  </si>
  <si>
    <t>PL/JA/23049</t>
  </si>
  <si>
    <t>PL/JA/23031</t>
  </si>
  <si>
    <t>PL/JA/23001</t>
  </si>
  <si>
    <t>PL/JA/22980</t>
  </si>
  <si>
    <t>PL/JA/22969</t>
  </si>
  <si>
    <t>PL/JA/22951</t>
  </si>
  <si>
    <t>PL/JA/22649</t>
  </si>
  <si>
    <t>PL/JA/22496</t>
  </si>
  <si>
    <t>PL/JA/22394</t>
  </si>
  <si>
    <t>PL/JA/22391</t>
  </si>
  <si>
    <t>PL/JA/22386</t>
  </si>
  <si>
    <t>PL/JA/22387</t>
  </si>
  <si>
    <t>PL/JA/22376</t>
  </si>
  <si>
    <t>PL/JA/23147</t>
  </si>
  <si>
    <t>PL/JA/23568</t>
  </si>
  <si>
    <t>PL/JA/23148</t>
  </si>
  <si>
    <t>PL/JA/23193</t>
  </si>
  <si>
    <t>PL/JA/23509</t>
  </si>
  <si>
    <t>PL/JA/23508</t>
  </si>
  <si>
    <t>PL/JA/23456</t>
  </si>
  <si>
    <t>PL/JA/23454</t>
  </si>
  <si>
    <t>PL/JA/23414</t>
  </si>
  <si>
    <t>PL/JA/23413</t>
  </si>
  <si>
    <t>PL/JA/23411</t>
  </si>
  <si>
    <t>PL/JA/23409</t>
  </si>
  <si>
    <t>PL/JA/23385</t>
  </si>
  <si>
    <t>PL/JA/23328</t>
  </si>
  <si>
    <t>PL/JA/23316</t>
  </si>
  <si>
    <t>PL/JA/23289</t>
  </si>
  <si>
    <t>PL/JA/23287</t>
  </si>
  <si>
    <t>PL/JA/23282</t>
  </si>
  <si>
    <t>PL/JA/23273</t>
  </si>
  <si>
    <t>PL/JA/23271</t>
  </si>
  <si>
    <t>PL/JA/23241</t>
  </si>
  <si>
    <t>PL/JA/23192</t>
  </si>
  <si>
    <t>PL/JA/22889</t>
  </si>
  <si>
    <t>CTC</t>
  </si>
  <si>
    <t>SL</t>
  </si>
  <si>
    <t>DATE</t>
  </si>
  <si>
    <t>LR NO</t>
  </si>
  <si>
    <t>INV NO</t>
  </si>
  <si>
    <t>FROM</t>
  </si>
  <si>
    <t>TO</t>
  </si>
  <si>
    <t>M. CASE</t>
  </si>
  <si>
    <t>B. CASE</t>
  </si>
  <si>
    <t>S. CASE</t>
  </si>
  <si>
    <t>S. RATE</t>
  </si>
  <si>
    <t>M. RATE</t>
  </si>
  <si>
    <t>B. RATE</t>
  </si>
  <si>
    <t xml:space="preserve">A N ALLIANCE
Address: PLOT NO.1094/1095, 1ST FLOOR IPICOL CHHHAK, KHAIRA, P.O. JAGATPUR, CUTTACK-754021 ODISHA,9861454445
GST No:21AANFA3536E1ZW
</t>
  </si>
  <si>
    <t>Kindly, verify &amp; confirm within 7 days, else GST will be filed by 20th FEB, 2025. 
GST to be paid by Consignor under Reverse Charge Mechanism(RCM) as per GST.</t>
  </si>
  <si>
    <t xml:space="preserve">Bill Date:31/01/2025
Bill NO : 33530
Total Amount:186646.00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</si>
</sst>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85725</xdr:rowOff>
    </xdr:from>
    <xdr:to>
      <xdr:col>7</xdr:col>
      <xdr:colOff>285751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85725"/>
          <a:ext cx="4162426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9"/>
  <sheetViews>
    <sheetView tabSelected="1" workbookViewId="0">
      <selection activeCell="J2" sqref="J2:M2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9.85546875" style="1" bestFit="1" customWidth="1"/>
    <col min="5" max="5" width="6.42578125" style="1" bestFit="1" customWidth="1"/>
    <col min="6" max="6" width="13.28515625" style="1" bestFit="1" customWidth="1"/>
    <col min="7" max="12" width="6.28515625" style="1" customWidth="1"/>
    <col min="13" max="13" width="9.5703125" style="2" bestFit="1" customWidth="1"/>
    <col min="14" max="14" width="9.140625" style="1" customWidth="1"/>
    <col min="15" max="16384" width="9.140625" style="1"/>
  </cols>
  <sheetData>
    <row r="1" spans="1:13" ht="90" customHeight="1">
      <c r="A1" s="20"/>
      <c r="B1" s="21"/>
      <c r="C1" s="21"/>
      <c r="D1" s="21"/>
      <c r="E1" s="21"/>
      <c r="F1" s="21"/>
      <c r="G1" s="21"/>
      <c r="H1" s="21"/>
      <c r="I1" s="21"/>
      <c r="J1" s="14" t="s">
        <v>0</v>
      </c>
      <c r="K1" s="15"/>
      <c r="L1" s="15"/>
      <c r="M1" s="16"/>
    </row>
    <row r="2" spans="1:13" ht="75.75" customHeight="1">
      <c r="A2" s="21" t="s">
        <v>217</v>
      </c>
      <c r="B2" s="21"/>
      <c r="C2" s="21"/>
      <c r="D2" s="21"/>
      <c r="E2" s="21"/>
      <c r="F2" s="21"/>
      <c r="G2" s="21"/>
      <c r="H2" s="21"/>
      <c r="I2" s="21"/>
      <c r="J2" s="14" t="s">
        <v>219</v>
      </c>
      <c r="K2" s="15"/>
      <c r="L2" s="15"/>
      <c r="M2" s="16"/>
    </row>
    <row r="3" spans="1:13" s="10" customFormat="1" ht="30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209</v>
      </c>
      <c r="F3" s="5" t="s">
        <v>210</v>
      </c>
      <c r="G3" s="5" t="s">
        <v>213</v>
      </c>
      <c r="H3" s="5" t="s">
        <v>211</v>
      </c>
      <c r="I3" s="5" t="s">
        <v>212</v>
      </c>
      <c r="J3" s="5" t="s">
        <v>214</v>
      </c>
      <c r="K3" s="5" t="s">
        <v>215</v>
      </c>
      <c r="L3" s="5" t="s">
        <v>216</v>
      </c>
      <c r="M3" s="9" t="s">
        <v>1</v>
      </c>
    </row>
    <row r="4" spans="1:13">
      <c r="A4" s="4">
        <v>1</v>
      </c>
      <c r="B4" s="4" t="s">
        <v>77</v>
      </c>
      <c r="C4" s="4" t="s">
        <v>176</v>
      </c>
      <c r="D4" s="4" t="s">
        <v>78</v>
      </c>
      <c r="E4" s="8" t="s">
        <v>204</v>
      </c>
      <c r="F4" s="4" t="s">
        <v>110</v>
      </c>
      <c r="G4" s="4">
        <v>56</v>
      </c>
      <c r="H4" s="4">
        <v>0</v>
      </c>
      <c r="I4" s="4">
        <v>2</v>
      </c>
      <c r="J4" s="4">
        <v>127</v>
      </c>
      <c r="K4" s="4">
        <v>150</v>
      </c>
      <c r="L4" s="4">
        <v>205</v>
      </c>
      <c r="M4" s="7">
        <f>G4*J4+H4*K4+I4*L4</f>
        <v>7522</v>
      </c>
    </row>
    <row r="5" spans="1:13">
      <c r="A5" s="4">
        <v>2</v>
      </c>
      <c r="B5" s="4" t="s">
        <v>77</v>
      </c>
      <c r="C5" s="4" t="s">
        <v>177</v>
      </c>
      <c r="D5" s="4" t="s">
        <v>79</v>
      </c>
      <c r="E5" s="8" t="s">
        <v>204</v>
      </c>
      <c r="F5" s="4" t="s">
        <v>110</v>
      </c>
      <c r="G5" s="4">
        <v>9</v>
      </c>
      <c r="H5" s="4">
        <v>0</v>
      </c>
      <c r="I5" s="4">
        <v>6</v>
      </c>
      <c r="J5" s="4">
        <v>127</v>
      </c>
      <c r="K5" s="4">
        <v>150</v>
      </c>
      <c r="L5" s="4">
        <v>205</v>
      </c>
      <c r="M5" s="7">
        <f t="shared" ref="M5:M68" si="0">G5*J5+H5*K5+I5*L5</f>
        <v>2373</v>
      </c>
    </row>
    <row r="6" spans="1:13">
      <c r="A6" s="4">
        <v>3</v>
      </c>
      <c r="B6" s="4" t="s">
        <v>77</v>
      </c>
      <c r="C6" s="4" t="s">
        <v>178</v>
      </c>
      <c r="D6" s="4" t="s">
        <v>80</v>
      </c>
      <c r="E6" s="8" t="s">
        <v>204</v>
      </c>
      <c r="F6" s="4" t="s">
        <v>110</v>
      </c>
      <c r="G6" s="4">
        <v>12</v>
      </c>
      <c r="H6" s="4">
        <v>0</v>
      </c>
      <c r="I6" s="4">
        <v>0</v>
      </c>
      <c r="J6" s="4">
        <v>127</v>
      </c>
      <c r="K6" s="4">
        <v>150</v>
      </c>
      <c r="L6" s="4">
        <v>205</v>
      </c>
      <c r="M6" s="7">
        <f t="shared" si="0"/>
        <v>1524</v>
      </c>
    </row>
    <row r="7" spans="1:13">
      <c r="A7" s="4">
        <v>4</v>
      </c>
      <c r="B7" s="4" t="s">
        <v>77</v>
      </c>
      <c r="C7" s="4" t="s">
        <v>179</v>
      </c>
      <c r="D7" s="4" t="s">
        <v>81</v>
      </c>
      <c r="E7" s="8" t="s">
        <v>204</v>
      </c>
      <c r="F7" s="4" t="s">
        <v>120</v>
      </c>
      <c r="G7" s="4">
        <v>27</v>
      </c>
      <c r="H7" s="4">
        <v>0</v>
      </c>
      <c r="I7" s="4">
        <v>0</v>
      </c>
      <c r="J7" s="4">
        <v>115</v>
      </c>
      <c r="K7" s="4">
        <v>160</v>
      </c>
      <c r="L7" s="4">
        <v>200</v>
      </c>
      <c r="M7" s="7">
        <f t="shared" si="0"/>
        <v>3105</v>
      </c>
    </row>
    <row r="8" spans="1:13">
      <c r="A8" s="4">
        <v>5</v>
      </c>
      <c r="B8" s="4" t="s">
        <v>77</v>
      </c>
      <c r="C8" s="4" t="s">
        <v>180</v>
      </c>
      <c r="D8" s="4" t="s">
        <v>82</v>
      </c>
      <c r="E8" s="8" t="s">
        <v>204</v>
      </c>
      <c r="F8" s="4" t="s">
        <v>120</v>
      </c>
      <c r="G8" s="4">
        <v>10</v>
      </c>
      <c r="H8" s="4">
        <v>0</v>
      </c>
      <c r="I8" s="4">
        <v>0</v>
      </c>
      <c r="J8" s="4">
        <v>115</v>
      </c>
      <c r="K8" s="4">
        <v>160</v>
      </c>
      <c r="L8" s="4">
        <v>200</v>
      </c>
      <c r="M8" s="7">
        <f t="shared" si="0"/>
        <v>1150</v>
      </c>
    </row>
    <row r="9" spans="1:13">
      <c r="A9" s="4">
        <v>6</v>
      </c>
      <c r="B9" s="4" t="s">
        <v>2</v>
      </c>
      <c r="C9" s="4" t="s">
        <v>121</v>
      </c>
      <c r="D9" s="4" t="s">
        <v>3</v>
      </c>
      <c r="E9" s="8" t="s">
        <v>204</v>
      </c>
      <c r="F9" s="4" t="s">
        <v>111</v>
      </c>
      <c r="G9" s="4">
        <v>4</v>
      </c>
      <c r="H9" s="4">
        <v>2</v>
      </c>
      <c r="I9" s="4">
        <v>0</v>
      </c>
      <c r="J9" s="4">
        <v>150</v>
      </c>
      <c r="K9" s="4">
        <v>180</v>
      </c>
      <c r="L9" s="4">
        <v>207</v>
      </c>
      <c r="M9" s="7">
        <f t="shared" si="0"/>
        <v>960</v>
      </c>
    </row>
    <row r="10" spans="1:13">
      <c r="A10" s="4">
        <v>7</v>
      </c>
      <c r="B10" s="4" t="s">
        <v>74</v>
      </c>
      <c r="C10" s="4" t="s">
        <v>174</v>
      </c>
      <c r="D10" s="4" t="s">
        <v>75</v>
      </c>
      <c r="E10" s="8" t="s">
        <v>204</v>
      </c>
      <c r="F10" s="4" t="s">
        <v>118</v>
      </c>
      <c r="G10" s="4">
        <v>0</v>
      </c>
      <c r="H10" s="4">
        <v>0</v>
      </c>
      <c r="I10" s="4">
        <v>2</v>
      </c>
      <c r="J10" s="4">
        <v>265</v>
      </c>
      <c r="K10" s="4">
        <v>322</v>
      </c>
      <c r="L10" s="4">
        <v>380</v>
      </c>
      <c r="M10" s="7">
        <f t="shared" si="0"/>
        <v>760</v>
      </c>
    </row>
    <row r="11" spans="1:13">
      <c r="A11" s="4">
        <v>8</v>
      </c>
      <c r="B11" s="4" t="s">
        <v>74</v>
      </c>
      <c r="C11" s="4" t="s">
        <v>175</v>
      </c>
      <c r="D11" s="4" t="s">
        <v>76</v>
      </c>
      <c r="E11" s="8" t="s">
        <v>204</v>
      </c>
      <c r="F11" s="4" t="s">
        <v>111</v>
      </c>
      <c r="G11" s="4">
        <v>17</v>
      </c>
      <c r="H11" s="4">
        <v>0</v>
      </c>
      <c r="I11" s="4">
        <v>0</v>
      </c>
      <c r="J11" s="4">
        <v>150</v>
      </c>
      <c r="K11" s="4">
        <v>180</v>
      </c>
      <c r="L11" s="4">
        <v>207</v>
      </c>
      <c r="M11" s="7">
        <f t="shared" si="0"/>
        <v>2550</v>
      </c>
    </row>
    <row r="12" spans="1:13">
      <c r="A12" s="4">
        <v>9</v>
      </c>
      <c r="B12" s="4" t="s">
        <v>43</v>
      </c>
      <c r="C12" s="4" t="s">
        <v>150</v>
      </c>
      <c r="D12" s="4" t="s">
        <v>44</v>
      </c>
      <c r="E12" s="8" t="s">
        <v>204</v>
      </c>
      <c r="F12" s="4" t="s">
        <v>112</v>
      </c>
      <c r="G12" s="4">
        <v>15</v>
      </c>
      <c r="H12" s="4">
        <v>2</v>
      </c>
      <c r="I12" s="4">
        <v>8</v>
      </c>
      <c r="J12" s="4">
        <v>150</v>
      </c>
      <c r="K12" s="4">
        <v>180</v>
      </c>
      <c r="L12" s="4">
        <v>230</v>
      </c>
      <c r="M12" s="7">
        <f t="shared" si="0"/>
        <v>4450</v>
      </c>
    </row>
    <row r="13" spans="1:13">
      <c r="A13" s="4">
        <v>10</v>
      </c>
      <c r="B13" s="4" t="s">
        <v>39</v>
      </c>
      <c r="C13" s="4" t="s">
        <v>147</v>
      </c>
      <c r="D13" s="4" t="s">
        <v>40</v>
      </c>
      <c r="E13" s="8" t="s">
        <v>204</v>
      </c>
      <c r="F13" s="4" t="s">
        <v>118</v>
      </c>
      <c r="G13" s="4">
        <v>2</v>
      </c>
      <c r="H13" s="4">
        <v>0</v>
      </c>
      <c r="I13" s="4">
        <v>4</v>
      </c>
      <c r="J13" s="4">
        <v>265</v>
      </c>
      <c r="K13" s="4">
        <v>322</v>
      </c>
      <c r="L13" s="4">
        <v>380</v>
      </c>
      <c r="M13" s="7">
        <f t="shared" si="0"/>
        <v>2050</v>
      </c>
    </row>
    <row r="14" spans="1:13">
      <c r="A14" s="4">
        <v>11</v>
      </c>
      <c r="B14" s="4" t="s">
        <v>39</v>
      </c>
      <c r="C14" s="4" t="s">
        <v>148</v>
      </c>
      <c r="D14" s="4" t="s">
        <v>41</v>
      </c>
      <c r="E14" s="8" t="s">
        <v>204</v>
      </c>
      <c r="F14" s="4" t="s">
        <v>115</v>
      </c>
      <c r="G14" s="4">
        <v>7</v>
      </c>
      <c r="H14" s="4">
        <v>0</v>
      </c>
      <c r="I14" s="4">
        <v>0</v>
      </c>
      <c r="J14" s="4">
        <v>150</v>
      </c>
      <c r="K14" s="4">
        <v>184</v>
      </c>
      <c r="L14" s="4">
        <v>230</v>
      </c>
      <c r="M14" s="7">
        <f t="shared" si="0"/>
        <v>1050</v>
      </c>
    </row>
    <row r="15" spans="1:13">
      <c r="A15" s="4">
        <v>12</v>
      </c>
      <c r="B15" s="4" t="s">
        <v>39</v>
      </c>
      <c r="C15" s="4" t="s">
        <v>149</v>
      </c>
      <c r="D15" s="4" t="s">
        <v>42</v>
      </c>
      <c r="E15" s="8" t="s">
        <v>204</v>
      </c>
      <c r="F15" s="4" t="s">
        <v>110</v>
      </c>
      <c r="G15" s="4">
        <v>15</v>
      </c>
      <c r="H15" s="4">
        <v>6</v>
      </c>
      <c r="I15" s="4">
        <v>4</v>
      </c>
      <c r="J15" s="4">
        <v>127</v>
      </c>
      <c r="K15" s="4">
        <v>150</v>
      </c>
      <c r="L15" s="4">
        <v>205</v>
      </c>
      <c r="M15" s="7">
        <f t="shared" si="0"/>
        <v>3625</v>
      </c>
    </row>
    <row r="16" spans="1:13">
      <c r="A16" s="4">
        <v>13</v>
      </c>
      <c r="B16" s="4" t="s">
        <v>35</v>
      </c>
      <c r="C16" s="4" t="s">
        <v>144</v>
      </c>
      <c r="D16" s="4" t="s">
        <v>36</v>
      </c>
      <c r="E16" s="8" t="s">
        <v>204</v>
      </c>
      <c r="F16" s="4" t="s">
        <v>118</v>
      </c>
      <c r="G16" s="4">
        <v>0</v>
      </c>
      <c r="H16" s="4">
        <v>0</v>
      </c>
      <c r="I16" s="4">
        <v>2</v>
      </c>
      <c r="J16" s="4">
        <v>265</v>
      </c>
      <c r="K16" s="4">
        <v>322</v>
      </c>
      <c r="L16" s="4">
        <v>380</v>
      </c>
      <c r="M16" s="7">
        <f t="shared" si="0"/>
        <v>760</v>
      </c>
    </row>
    <row r="17" spans="1:13">
      <c r="A17" s="4">
        <v>14</v>
      </c>
      <c r="B17" s="4" t="s">
        <v>35</v>
      </c>
      <c r="C17" s="4" t="s">
        <v>145</v>
      </c>
      <c r="D17" s="4" t="s">
        <v>37</v>
      </c>
      <c r="E17" s="8" t="s">
        <v>204</v>
      </c>
      <c r="F17" s="4" t="s">
        <v>117</v>
      </c>
      <c r="G17" s="4">
        <v>3</v>
      </c>
      <c r="H17" s="4">
        <v>2</v>
      </c>
      <c r="I17" s="4">
        <v>0</v>
      </c>
      <c r="J17" s="4">
        <v>92</v>
      </c>
      <c r="K17" s="4">
        <v>100</v>
      </c>
      <c r="L17" s="4">
        <v>117</v>
      </c>
      <c r="M17" s="7">
        <f t="shared" si="0"/>
        <v>476</v>
      </c>
    </row>
    <row r="18" spans="1:13">
      <c r="A18" s="4">
        <v>15</v>
      </c>
      <c r="B18" s="4" t="s">
        <v>35</v>
      </c>
      <c r="C18" s="4" t="s">
        <v>146</v>
      </c>
      <c r="D18" s="4" t="s">
        <v>38</v>
      </c>
      <c r="E18" s="8" t="s">
        <v>204</v>
      </c>
      <c r="F18" s="4" t="s">
        <v>113</v>
      </c>
      <c r="G18" s="4">
        <v>4</v>
      </c>
      <c r="H18" s="4">
        <v>0</v>
      </c>
      <c r="I18" s="4">
        <v>0</v>
      </c>
      <c r="J18" s="4">
        <v>184</v>
      </c>
      <c r="K18" s="4">
        <v>0</v>
      </c>
      <c r="L18" s="4">
        <v>230</v>
      </c>
      <c r="M18" s="7">
        <f t="shared" si="0"/>
        <v>736</v>
      </c>
    </row>
    <row r="19" spans="1:13">
      <c r="A19" s="4">
        <v>16</v>
      </c>
      <c r="B19" s="4" t="s">
        <v>33</v>
      </c>
      <c r="C19" s="4" t="s">
        <v>143</v>
      </c>
      <c r="D19" s="4" t="s">
        <v>34</v>
      </c>
      <c r="E19" s="8" t="s">
        <v>204</v>
      </c>
      <c r="F19" s="4" t="s">
        <v>111</v>
      </c>
      <c r="G19" s="4">
        <v>11</v>
      </c>
      <c r="H19" s="4">
        <v>0</v>
      </c>
      <c r="I19" s="4">
        <v>0</v>
      </c>
      <c r="J19" s="4">
        <v>150</v>
      </c>
      <c r="K19" s="4">
        <v>180</v>
      </c>
      <c r="L19" s="4">
        <v>207</v>
      </c>
      <c r="M19" s="7">
        <f t="shared" si="0"/>
        <v>1650</v>
      </c>
    </row>
    <row r="20" spans="1:13">
      <c r="A20" s="4">
        <v>17</v>
      </c>
      <c r="B20" s="4" t="s">
        <v>33</v>
      </c>
      <c r="C20" s="4" t="s">
        <v>161</v>
      </c>
      <c r="D20" s="4" t="s">
        <v>57</v>
      </c>
      <c r="E20" s="8" t="s">
        <v>204</v>
      </c>
      <c r="F20" s="4" t="s">
        <v>114</v>
      </c>
      <c r="G20" s="4">
        <v>4</v>
      </c>
      <c r="H20" s="4">
        <v>0</v>
      </c>
      <c r="I20" s="4">
        <v>0</v>
      </c>
      <c r="J20" s="4">
        <v>150</v>
      </c>
      <c r="K20" s="4">
        <v>200</v>
      </c>
      <c r="L20" s="4">
        <v>250</v>
      </c>
      <c r="M20" s="7">
        <f t="shared" si="0"/>
        <v>600</v>
      </c>
    </row>
    <row r="21" spans="1:13">
      <c r="A21" s="4">
        <v>18</v>
      </c>
      <c r="B21" s="4" t="s">
        <v>33</v>
      </c>
      <c r="C21" s="4" t="s">
        <v>172</v>
      </c>
      <c r="D21" s="4" t="s">
        <v>72</v>
      </c>
      <c r="E21" s="8" t="s">
        <v>204</v>
      </c>
      <c r="F21" s="4" t="s">
        <v>112</v>
      </c>
      <c r="G21" s="4">
        <v>3</v>
      </c>
      <c r="H21" s="4">
        <v>6</v>
      </c>
      <c r="I21" s="4">
        <v>0</v>
      </c>
      <c r="J21" s="4">
        <v>150</v>
      </c>
      <c r="K21" s="4">
        <v>180</v>
      </c>
      <c r="L21" s="4">
        <v>230</v>
      </c>
      <c r="M21" s="7">
        <f t="shared" si="0"/>
        <v>1530</v>
      </c>
    </row>
    <row r="22" spans="1:13">
      <c r="A22" s="4">
        <v>19</v>
      </c>
      <c r="B22" s="4" t="s">
        <v>33</v>
      </c>
      <c r="C22" s="4" t="s">
        <v>203</v>
      </c>
      <c r="D22" s="4" t="s">
        <v>107</v>
      </c>
      <c r="E22" s="8" t="s">
        <v>204</v>
      </c>
      <c r="F22" s="4" t="s">
        <v>114</v>
      </c>
      <c r="G22" s="4">
        <v>2</v>
      </c>
      <c r="H22" s="4">
        <v>0</v>
      </c>
      <c r="I22" s="4">
        <v>0</v>
      </c>
      <c r="J22" s="4">
        <v>150</v>
      </c>
      <c r="K22" s="4">
        <v>200</v>
      </c>
      <c r="L22" s="4">
        <v>250</v>
      </c>
      <c r="M22" s="7">
        <f t="shared" si="0"/>
        <v>300</v>
      </c>
    </row>
    <row r="23" spans="1:13">
      <c r="A23" s="4">
        <v>20</v>
      </c>
      <c r="B23" s="4" t="s">
        <v>62</v>
      </c>
      <c r="C23" s="4" t="s">
        <v>165</v>
      </c>
      <c r="D23" s="4" t="s">
        <v>63</v>
      </c>
      <c r="E23" s="8" t="s">
        <v>204</v>
      </c>
      <c r="F23" s="4" t="s">
        <v>114</v>
      </c>
      <c r="G23" s="4">
        <v>2</v>
      </c>
      <c r="H23" s="4">
        <v>0</v>
      </c>
      <c r="I23" s="4">
        <v>0</v>
      </c>
      <c r="J23" s="4">
        <v>150</v>
      </c>
      <c r="K23" s="4">
        <v>200</v>
      </c>
      <c r="L23" s="4">
        <v>250</v>
      </c>
      <c r="M23" s="7">
        <f t="shared" si="0"/>
        <v>300</v>
      </c>
    </row>
    <row r="24" spans="1:13">
      <c r="A24" s="4">
        <v>21</v>
      </c>
      <c r="B24" s="4" t="s">
        <v>62</v>
      </c>
      <c r="C24" s="4" t="s">
        <v>171</v>
      </c>
      <c r="D24" s="4" t="s">
        <v>71</v>
      </c>
      <c r="E24" s="8" t="s">
        <v>204</v>
      </c>
      <c r="F24" s="4" t="s">
        <v>110</v>
      </c>
      <c r="G24" s="4">
        <v>9</v>
      </c>
      <c r="H24" s="4">
        <v>4</v>
      </c>
      <c r="I24" s="4">
        <v>0</v>
      </c>
      <c r="J24" s="4">
        <v>127</v>
      </c>
      <c r="K24" s="4">
        <v>150</v>
      </c>
      <c r="L24" s="4">
        <v>205</v>
      </c>
      <c r="M24" s="7">
        <f t="shared" si="0"/>
        <v>1743</v>
      </c>
    </row>
    <row r="25" spans="1:13">
      <c r="A25" s="4">
        <v>22</v>
      </c>
      <c r="B25" s="4" t="s">
        <v>62</v>
      </c>
      <c r="C25" s="4" t="s">
        <v>173</v>
      </c>
      <c r="D25" s="4" t="s">
        <v>73</v>
      </c>
      <c r="E25" s="8" t="s">
        <v>204</v>
      </c>
      <c r="F25" s="4" t="s">
        <v>116</v>
      </c>
      <c r="G25" s="4">
        <v>4</v>
      </c>
      <c r="H25" s="4">
        <v>0</v>
      </c>
      <c r="I25" s="4">
        <v>0</v>
      </c>
      <c r="J25" s="4">
        <v>115</v>
      </c>
      <c r="K25" s="4">
        <v>180</v>
      </c>
      <c r="L25" s="4">
        <v>230</v>
      </c>
      <c r="M25" s="7">
        <f t="shared" si="0"/>
        <v>460</v>
      </c>
    </row>
    <row r="26" spans="1:13">
      <c r="A26" s="4">
        <v>23</v>
      </c>
      <c r="B26" s="4" t="s">
        <v>67</v>
      </c>
      <c r="C26" s="4" t="s">
        <v>168</v>
      </c>
      <c r="D26" s="4" t="s">
        <v>68</v>
      </c>
      <c r="E26" s="8" t="s">
        <v>204</v>
      </c>
      <c r="F26" s="4" t="s">
        <v>116</v>
      </c>
      <c r="G26" s="4">
        <v>6</v>
      </c>
      <c r="H26" s="4">
        <v>0</v>
      </c>
      <c r="I26" s="4">
        <v>0</v>
      </c>
      <c r="J26" s="4">
        <v>115</v>
      </c>
      <c r="K26" s="4">
        <v>180</v>
      </c>
      <c r="L26" s="4">
        <v>230</v>
      </c>
      <c r="M26" s="7">
        <f t="shared" si="0"/>
        <v>690</v>
      </c>
    </row>
    <row r="27" spans="1:13">
      <c r="A27" s="4">
        <v>24</v>
      </c>
      <c r="B27" s="4" t="s">
        <v>67</v>
      </c>
      <c r="C27" s="4" t="s">
        <v>169</v>
      </c>
      <c r="D27" s="4" t="s">
        <v>69</v>
      </c>
      <c r="E27" s="8" t="s">
        <v>204</v>
      </c>
      <c r="F27" s="4" t="s">
        <v>118</v>
      </c>
      <c r="G27" s="4">
        <v>2</v>
      </c>
      <c r="H27" s="4">
        <v>0</v>
      </c>
      <c r="I27" s="4">
        <v>0</v>
      </c>
      <c r="J27" s="4">
        <v>265</v>
      </c>
      <c r="K27" s="4">
        <v>322</v>
      </c>
      <c r="L27" s="4">
        <v>380</v>
      </c>
      <c r="M27" s="7">
        <f t="shared" si="0"/>
        <v>530</v>
      </c>
    </row>
    <row r="28" spans="1:13">
      <c r="A28" s="4">
        <v>25</v>
      </c>
      <c r="B28" s="4" t="s">
        <v>67</v>
      </c>
      <c r="C28" s="4" t="s">
        <v>170</v>
      </c>
      <c r="D28" s="4" t="s">
        <v>70</v>
      </c>
      <c r="E28" s="8" t="s">
        <v>204</v>
      </c>
      <c r="F28" s="4" t="s">
        <v>118</v>
      </c>
      <c r="G28" s="4">
        <v>3</v>
      </c>
      <c r="H28" s="4">
        <v>0</v>
      </c>
      <c r="I28" s="4">
        <v>4</v>
      </c>
      <c r="J28" s="4">
        <v>265</v>
      </c>
      <c r="K28" s="4">
        <v>322</v>
      </c>
      <c r="L28" s="4">
        <v>380</v>
      </c>
      <c r="M28" s="7">
        <f t="shared" si="0"/>
        <v>2315</v>
      </c>
    </row>
    <row r="29" spans="1:13">
      <c r="A29" s="4">
        <v>26</v>
      </c>
      <c r="B29" s="4" t="s">
        <v>64</v>
      </c>
      <c r="C29" s="4" t="s">
        <v>166</v>
      </c>
      <c r="D29" s="4" t="s">
        <v>65</v>
      </c>
      <c r="E29" s="8" t="s">
        <v>204</v>
      </c>
      <c r="F29" s="4" t="s">
        <v>110</v>
      </c>
      <c r="G29" s="4">
        <v>10</v>
      </c>
      <c r="H29" s="4">
        <v>24</v>
      </c>
      <c r="I29" s="4">
        <v>0</v>
      </c>
      <c r="J29" s="4">
        <v>127</v>
      </c>
      <c r="K29" s="4">
        <v>150</v>
      </c>
      <c r="L29" s="4">
        <v>205</v>
      </c>
      <c r="M29" s="7">
        <f t="shared" si="0"/>
        <v>4870</v>
      </c>
    </row>
    <row r="30" spans="1:13">
      <c r="A30" s="4">
        <v>27</v>
      </c>
      <c r="B30" s="4" t="s">
        <v>64</v>
      </c>
      <c r="C30" s="4" t="s">
        <v>167</v>
      </c>
      <c r="D30" s="4" t="s">
        <v>66</v>
      </c>
      <c r="E30" s="8" t="s">
        <v>204</v>
      </c>
      <c r="F30" s="4" t="s">
        <v>110</v>
      </c>
      <c r="G30" s="4">
        <v>3</v>
      </c>
      <c r="H30" s="4">
        <v>0</v>
      </c>
      <c r="I30" s="4">
        <v>0</v>
      </c>
      <c r="J30" s="4">
        <v>127</v>
      </c>
      <c r="K30" s="4">
        <v>150</v>
      </c>
      <c r="L30" s="4">
        <v>205</v>
      </c>
      <c r="M30" s="7">
        <f t="shared" si="0"/>
        <v>381</v>
      </c>
    </row>
    <row r="31" spans="1:13">
      <c r="A31" s="4">
        <v>28</v>
      </c>
      <c r="B31" s="4" t="s">
        <v>64</v>
      </c>
      <c r="C31" s="4" t="s">
        <v>184</v>
      </c>
      <c r="D31" s="4" t="s">
        <v>86</v>
      </c>
      <c r="E31" s="8" t="s">
        <v>204</v>
      </c>
      <c r="F31" s="4" t="s">
        <v>118</v>
      </c>
      <c r="G31" s="4">
        <v>0</v>
      </c>
      <c r="H31" s="4">
        <v>0</v>
      </c>
      <c r="I31" s="4">
        <v>6</v>
      </c>
      <c r="J31" s="4">
        <v>265</v>
      </c>
      <c r="K31" s="4">
        <v>322</v>
      </c>
      <c r="L31" s="4">
        <v>380</v>
      </c>
      <c r="M31" s="7">
        <f t="shared" si="0"/>
        <v>2280</v>
      </c>
    </row>
    <row r="32" spans="1:13">
      <c r="A32" s="4">
        <v>29</v>
      </c>
      <c r="B32" s="4" t="s">
        <v>60</v>
      </c>
      <c r="C32" s="4" t="s">
        <v>164</v>
      </c>
      <c r="D32" s="4" t="s">
        <v>61</v>
      </c>
      <c r="E32" s="8" t="s">
        <v>204</v>
      </c>
      <c r="F32" s="4" t="s">
        <v>113</v>
      </c>
      <c r="G32" s="4">
        <v>3</v>
      </c>
      <c r="H32" s="4">
        <v>0</v>
      </c>
      <c r="I32" s="4">
        <v>0</v>
      </c>
      <c r="J32" s="4">
        <v>184</v>
      </c>
      <c r="K32" s="4">
        <v>0</v>
      </c>
      <c r="L32" s="4">
        <v>230</v>
      </c>
      <c r="M32" s="7">
        <f t="shared" si="0"/>
        <v>552</v>
      </c>
    </row>
    <row r="33" spans="1:13">
      <c r="A33" s="4">
        <v>30</v>
      </c>
      <c r="B33" s="4" t="s">
        <v>60</v>
      </c>
      <c r="C33" s="4" t="s">
        <v>181</v>
      </c>
      <c r="D33" s="4" t="s">
        <v>83</v>
      </c>
      <c r="E33" s="8" t="s">
        <v>204</v>
      </c>
      <c r="F33" s="4" t="s">
        <v>115</v>
      </c>
      <c r="G33" s="4">
        <v>1</v>
      </c>
      <c r="H33" s="4">
        <v>0</v>
      </c>
      <c r="I33" s="4">
        <v>0</v>
      </c>
      <c r="J33" s="4">
        <v>150</v>
      </c>
      <c r="K33" s="4">
        <v>184</v>
      </c>
      <c r="L33" s="4">
        <v>230</v>
      </c>
      <c r="M33" s="7">
        <f t="shared" si="0"/>
        <v>150</v>
      </c>
    </row>
    <row r="34" spans="1:13">
      <c r="A34" s="4">
        <v>31</v>
      </c>
      <c r="B34" s="4" t="s">
        <v>60</v>
      </c>
      <c r="C34" s="4" t="s">
        <v>183</v>
      </c>
      <c r="D34" s="4" t="s">
        <v>85</v>
      </c>
      <c r="E34" s="8" t="s">
        <v>204</v>
      </c>
      <c r="F34" s="4" t="s">
        <v>120</v>
      </c>
      <c r="G34" s="4">
        <v>68</v>
      </c>
      <c r="H34" s="4">
        <v>0</v>
      </c>
      <c r="I34" s="4">
        <v>0</v>
      </c>
      <c r="J34" s="4">
        <v>115</v>
      </c>
      <c r="K34" s="4">
        <v>160</v>
      </c>
      <c r="L34" s="4">
        <v>200</v>
      </c>
      <c r="M34" s="7">
        <f t="shared" si="0"/>
        <v>7820</v>
      </c>
    </row>
    <row r="35" spans="1:13">
      <c r="A35" s="4">
        <v>32</v>
      </c>
      <c r="B35" s="4" t="s">
        <v>60</v>
      </c>
      <c r="C35" s="4" t="s">
        <v>202</v>
      </c>
      <c r="D35" s="4" t="s">
        <v>106</v>
      </c>
      <c r="E35" s="8" t="s">
        <v>204</v>
      </c>
      <c r="F35" s="4" t="s">
        <v>118</v>
      </c>
      <c r="G35" s="4">
        <v>0</v>
      </c>
      <c r="H35" s="4">
        <v>0</v>
      </c>
      <c r="I35" s="4">
        <v>4</v>
      </c>
      <c r="J35" s="4">
        <v>265</v>
      </c>
      <c r="K35" s="4">
        <v>322</v>
      </c>
      <c r="L35" s="4">
        <v>380</v>
      </c>
      <c r="M35" s="7">
        <f t="shared" si="0"/>
        <v>1520</v>
      </c>
    </row>
    <row r="36" spans="1:13">
      <c r="A36" s="4">
        <v>33</v>
      </c>
      <c r="B36" s="4" t="s">
        <v>100</v>
      </c>
      <c r="C36" s="4" t="s">
        <v>196</v>
      </c>
      <c r="D36" s="4" t="s">
        <v>101</v>
      </c>
      <c r="E36" s="8" t="s">
        <v>204</v>
      </c>
      <c r="F36" s="4" t="s">
        <v>111</v>
      </c>
      <c r="G36" s="4">
        <v>3</v>
      </c>
      <c r="H36" s="4">
        <v>0</v>
      </c>
      <c r="I36" s="4">
        <v>0</v>
      </c>
      <c r="J36" s="4">
        <v>150</v>
      </c>
      <c r="K36" s="4">
        <v>180</v>
      </c>
      <c r="L36" s="4">
        <v>207</v>
      </c>
      <c r="M36" s="7">
        <f t="shared" si="0"/>
        <v>450</v>
      </c>
    </row>
    <row r="37" spans="1:13">
      <c r="A37" s="4">
        <v>34</v>
      </c>
      <c r="B37" s="4" t="s">
        <v>100</v>
      </c>
      <c r="C37" s="4" t="s">
        <v>197</v>
      </c>
      <c r="D37" s="4" t="s">
        <v>102</v>
      </c>
      <c r="E37" s="8" t="s">
        <v>204</v>
      </c>
      <c r="F37" s="4" t="s">
        <v>110</v>
      </c>
      <c r="G37" s="4">
        <v>4</v>
      </c>
      <c r="H37" s="4">
        <v>0</v>
      </c>
      <c r="I37" s="4">
        <v>3</v>
      </c>
      <c r="J37" s="4">
        <v>127</v>
      </c>
      <c r="K37" s="4">
        <v>150</v>
      </c>
      <c r="L37" s="4">
        <v>205</v>
      </c>
      <c r="M37" s="7">
        <f t="shared" si="0"/>
        <v>1123</v>
      </c>
    </row>
    <row r="38" spans="1:13">
      <c r="A38" s="4">
        <v>35</v>
      </c>
      <c r="B38" s="4" t="s">
        <v>100</v>
      </c>
      <c r="C38" s="4" t="s">
        <v>198</v>
      </c>
      <c r="D38" s="4" t="s">
        <v>103</v>
      </c>
      <c r="E38" s="8" t="s">
        <v>204</v>
      </c>
      <c r="F38" s="4" t="s">
        <v>110</v>
      </c>
      <c r="G38" s="4">
        <v>3</v>
      </c>
      <c r="H38" s="4">
        <v>0</v>
      </c>
      <c r="I38" s="4">
        <v>2</v>
      </c>
      <c r="J38" s="4">
        <v>127</v>
      </c>
      <c r="K38" s="4">
        <v>150</v>
      </c>
      <c r="L38" s="4">
        <v>205</v>
      </c>
      <c r="M38" s="7">
        <f t="shared" si="0"/>
        <v>791</v>
      </c>
    </row>
    <row r="39" spans="1:13">
      <c r="A39" s="4">
        <v>36</v>
      </c>
      <c r="B39" s="4" t="s">
        <v>100</v>
      </c>
      <c r="C39" s="4" t="s">
        <v>199</v>
      </c>
      <c r="D39" s="4" t="s">
        <v>104</v>
      </c>
      <c r="E39" s="8" t="s">
        <v>204</v>
      </c>
      <c r="F39" s="4" t="s">
        <v>112</v>
      </c>
      <c r="G39" s="4">
        <v>1</v>
      </c>
      <c r="H39" s="4">
        <v>6</v>
      </c>
      <c r="I39" s="4">
        <v>6</v>
      </c>
      <c r="J39" s="4">
        <v>150</v>
      </c>
      <c r="K39" s="4">
        <v>180</v>
      </c>
      <c r="L39" s="4">
        <v>230</v>
      </c>
      <c r="M39" s="7">
        <f t="shared" si="0"/>
        <v>2610</v>
      </c>
    </row>
    <row r="40" spans="1:13">
      <c r="A40" s="4">
        <v>37</v>
      </c>
      <c r="B40" s="4" t="s">
        <v>100</v>
      </c>
      <c r="C40" s="4" t="s">
        <v>200</v>
      </c>
      <c r="D40" s="4" t="s">
        <v>105</v>
      </c>
      <c r="E40" s="8" t="s">
        <v>204</v>
      </c>
      <c r="F40" s="4" t="s">
        <v>112</v>
      </c>
      <c r="G40" s="4">
        <v>6</v>
      </c>
      <c r="H40" s="4">
        <v>0</v>
      </c>
      <c r="I40" s="4">
        <v>0</v>
      </c>
      <c r="J40" s="4">
        <v>150</v>
      </c>
      <c r="K40" s="4">
        <v>180</v>
      </c>
      <c r="L40" s="4">
        <v>230</v>
      </c>
      <c r="M40" s="7">
        <f t="shared" si="0"/>
        <v>900</v>
      </c>
    </row>
    <row r="41" spans="1:13">
      <c r="A41" s="4">
        <v>38</v>
      </c>
      <c r="B41" s="4" t="s">
        <v>100</v>
      </c>
      <c r="C41" s="4" t="s">
        <v>201</v>
      </c>
      <c r="D41" s="8" t="s">
        <v>109</v>
      </c>
      <c r="E41" s="8" t="s">
        <v>204</v>
      </c>
      <c r="F41" s="4" t="s">
        <v>118</v>
      </c>
      <c r="G41" s="4">
        <v>0</v>
      </c>
      <c r="H41" s="4">
        <v>0</v>
      </c>
      <c r="I41" s="4">
        <v>2</v>
      </c>
      <c r="J41" s="4">
        <v>265</v>
      </c>
      <c r="K41" s="4">
        <v>322</v>
      </c>
      <c r="L41" s="4">
        <v>380</v>
      </c>
      <c r="M41" s="7">
        <f t="shared" si="0"/>
        <v>760</v>
      </c>
    </row>
    <row r="42" spans="1:13">
      <c r="A42" s="4">
        <v>39</v>
      </c>
      <c r="B42" s="4" t="s">
        <v>92</v>
      </c>
      <c r="C42" s="4" t="s">
        <v>189</v>
      </c>
      <c r="D42" s="4" t="s">
        <v>93</v>
      </c>
      <c r="E42" s="8" t="s">
        <v>204</v>
      </c>
      <c r="F42" s="4" t="s">
        <v>117</v>
      </c>
      <c r="G42" s="4">
        <v>2</v>
      </c>
      <c r="H42" s="4">
        <v>6</v>
      </c>
      <c r="I42" s="4">
        <v>2</v>
      </c>
      <c r="J42" s="4">
        <v>92</v>
      </c>
      <c r="K42" s="4">
        <v>100</v>
      </c>
      <c r="L42" s="4">
        <v>117</v>
      </c>
      <c r="M42" s="7">
        <f t="shared" si="0"/>
        <v>1018</v>
      </c>
    </row>
    <row r="43" spans="1:13">
      <c r="A43" s="4">
        <v>40</v>
      </c>
      <c r="B43" s="4" t="s">
        <v>92</v>
      </c>
      <c r="C43" s="4" t="s">
        <v>190</v>
      </c>
      <c r="D43" s="4" t="s">
        <v>94</v>
      </c>
      <c r="E43" s="8" t="s">
        <v>204</v>
      </c>
      <c r="F43" s="4" t="s">
        <v>114</v>
      </c>
      <c r="G43" s="4">
        <v>11</v>
      </c>
      <c r="H43" s="4">
        <v>0</v>
      </c>
      <c r="I43" s="4">
        <v>2</v>
      </c>
      <c r="J43" s="4">
        <v>150</v>
      </c>
      <c r="K43" s="4">
        <v>200</v>
      </c>
      <c r="L43" s="4">
        <v>250</v>
      </c>
      <c r="M43" s="7">
        <f t="shared" si="0"/>
        <v>2150</v>
      </c>
    </row>
    <row r="44" spans="1:13">
      <c r="A44" s="4">
        <v>41</v>
      </c>
      <c r="B44" s="4" t="s">
        <v>92</v>
      </c>
      <c r="C44" s="4" t="s">
        <v>191</v>
      </c>
      <c r="D44" s="4" t="s">
        <v>95</v>
      </c>
      <c r="E44" s="8" t="s">
        <v>204</v>
      </c>
      <c r="F44" s="4" t="s">
        <v>111</v>
      </c>
      <c r="G44" s="4">
        <v>5</v>
      </c>
      <c r="H44" s="4">
        <v>0</v>
      </c>
      <c r="I44" s="4">
        <v>0</v>
      </c>
      <c r="J44" s="4">
        <v>150</v>
      </c>
      <c r="K44" s="4">
        <v>180</v>
      </c>
      <c r="L44" s="4">
        <v>207</v>
      </c>
      <c r="M44" s="7">
        <f t="shared" si="0"/>
        <v>750</v>
      </c>
    </row>
    <row r="45" spans="1:13">
      <c r="A45" s="4">
        <v>42</v>
      </c>
      <c r="B45" s="4" t="s">
        <v>92</v>
      </c>
      <c r="C45" s="4" t="s">
        <v>192</v>
      </c>
      <c r="D45" s="4" t="s">
        <v>96</v>
      </c>
      <c r="E45" s="8" t="s">
        <v>204</v>
      </c>
      <c r="F45" s="4" t="s">
        <v>111</v>
      </c>
      <c r="G45" s="4">
        <v>81</v>
      </c>
      <c r="H45" s="4">
        <v>4</v>
      </c>
      <c r="I45" s="4">
        <v>2</v>
      </c>
      <c r="J45" s="4">
        <v>150</v>
      </c>
      <c r="K45" s="4">
        <v>180</v>
      </c>
      <c r="L45" s="4">
        <v>207</v>
      </c>
      <c r="M45" s="7">
        <f t="shared" si="0"/>
        <v>13284</v>
      </c>
    </row>
    <row r="46" spans="1:13">
      <c r="A46" s="4">
        <v>43</v>
      </c>
      <c r="B46" s="4" t="s">
        <v>92</v>
      </c>
      <c r="C46" s="4" t="s">
        <v>193</v>
      </c>
      <c r="D46" s="4" t="s">
        <v>97</v>
      </c>
      <c r="E46" s="8" t="s">
        <v>204</v>
      </c>
      <c r="F46" s="4" t="s">
        <v>110</v>
      </c>
      <c r="G46" s="4">
        <v>10</v>
      </c>
      <c r="H46" s="4">
        <v>0</v>
      </c>
      <c r="I46" s="4">
        <v>0</v>
      </c>
      <c r="J46" s="4">
        <v>127</v>
      </c>
      <c r="K46" s="4">
        <v>150</v>
      </c>
      <c r="L46" s="4">
        <v>205</v>
      </c>
      <c r="M46" s="7">
        <f t="shared" si="0"/>
        <v>1270</v>
      </c>
    </row>
    <row r="47" spans="1:13">
      <c r="A47" s="4">
        <v>44</v>
      </c>
      <c r="B47" s="4" t="s">
        <v>92</v>
      </c>
      <c r="C47" s="4" t="s">
        <v>194</v>
      </c>
      <c r="D47" s="4" t="s">
        <v>98</v>
      </c>
      <c r="E47" s="8" t="s">
        <v>204</v>
      </c>
      <c r="F47" s="4" t="s">
        <v>115</v>
      </c>
      <c r="G47" s="4">
        <v>1</v>
      </c>
      <c r="H47" s="4">
        <v>0</v>
      </c>
      <c r="I47" s="4">
        <v>0</v>
      </c>
      <c r="J47" s="4">
        <v>150</v>
      </c>
      <c r="K47" s="4">
        <v>184</v>
      </c>
      <c r="L47" s="4">
        <v>230</v>
      </c>
      <c r="M47" s="7">
        <f t="shared" si="0"/>
        <v>150</v>
      </c>
    </row>
    <row r="48" spans="1:13">
      <c r="A48" s="4">
        <v>45</v>
      </c>
      <c r="B48" s="4" t="s">
        <v>92</v>
      </c>
      <c r="C48" s="4" t="s">
        <v>195</v>
      </c>
      <c r="D48" s="4" t="s">
        <v>99</v>
      </c>
      <c r="E48" s="8" t="s">
        <v>204</v>
      </c>
      <c r="F48" s="4" t="s">
        <v>113</v>
      </c>
      <c r="G48" s="4">
        <v>4</v>
      </c>
      <c r="H48" s="4">
        <v>0</v>
      </c>
      <c r="I48" s="4">
        <v>0</v>
      </c>
      <c r="J48" s="4">
        <v>184</v>
      </c>
      <c r="K48" s="4">
        <v>0</v>
      </c>
      <c r="L48" s="4">
        <v>230</v>
      </c>
      <c r="M48" s="7">
        <f t="shared" si="0"/>
        <v>736</v>
      </c>
    </row>
    <row r="49" spans="1:13">
      <c r="A49" s="4">
        <v>46</v>
      </c>
      <c r="B49" s="4" t="s">
        <v>87</v>
      </c>
      <c r="C49" s="4" t="s">
        <v>185</v>
      </c>
      <c r="D49" s="4" t="s">
        <v>88</v>
      </c>
      <c r="E49" s="8" t="s">
        <v>204</v>
      </c>
      <c r="F49" s="4" t="s">
        <v>110</v>
      </c>
      <c r="G49" s="4">
        <v>13</v>
      </c>
      <c r="H49" s="4">
        <v>0</v>
      </c>
      <c r="I49" s="4">
        <v>0</v>
      </c>
      <c r="J49" s="4">
        <v>127</v>
      </c>
      <c r="K49" s="4">
        <v>150</v>
      </c>
      <c r="L49" s="4">
        <v>205</v>
      </c>
      <c r="M49" s="7">
        <f t="shared" si="0"/>
        <v>1651</v>
      </c>
    </row>
    <row r="50" spans="1:13">
      <c r="A50" s="4">
        <v>47</v>
      </c>
      <c r="B50" s="4" t="s">
        <v>87</v>
      </c>
      <c r="C50" s="4" t="s">
        <v>186</v>
      </c>
      <c r="D50" s="4" t="s">
        <v>89</v>
      </c>
      <c r="E50" s="8" t="s">
        <v>204</v>
      </c>
      <c r="F50" s="4" t="s">
        <v>110</v>
      </c>
      <c r="G50" s="4">
        <v>26</v>
      </c>
      <c r="H50" s="4">
        <v>8</v>
      </c>
      <c r="I50" s="4">
        <v>8</v>
      </c>
      <c r="J50" s="4">
        <v>127</v>
      </c>
      <c r="K50" s="4">
        <v>150</v>
      </c>
      <c r="L50" s="4">
        <v>205</v>
      </c>
      <c r="M50" s="7">
        <f t="shared" si="0"/>
        <v>6142</v>
      </c>
    </row>
    <row r="51" spans="1:13">
      <c r="A51" s="4">
        <v>48</v>
      </c>
      <c r="B51" s="4" t="s">
        <v>87</v>
      </c>
      <c r="C51" s="4" t="s">
        <v>187</v>
      </c>
      <c r="D51" s="4" t="s">
        <v>90</v>
      </c>
      <c r="E51" s="8" t="s">
        <v>204</v>
      </c>
      <c r="F51" s="4" t="s">
        <v>112</v>
      </c>
      <c r="G51" s="4">
        <v>21</v>
      </c>
      <c r="H51" s="4">
        <v>10</v>
      </c>
      <c r="I51" s="4">
        <v>0</v>
      </c>
      <c r="J51" s="4">
        <v>150</v>
      </c>
      <c r="K51" s="4">
        <v>180</v>
      </c>
      <c r="L51" s="4">
        <v>230</v>
      </c>
      <c r="M51" s="7">
        <f t="shared" si="0"/>
        <v>4950</v>
      </c>
    </row>
    <row r="52" spans="1:13">
      <c r="A52" s="4">
        <v>49</v>
      </c>
      <c r="B52" s="4" t="s">
        <v>87</v>
      </c>
      <c r="C52" s="4" t="s">
        <v>188</v>
      </c>
      <c r="D52" s="4" t="s">
        <v>91</v>
      </c>
      <c r="E52" s="8" t="s">
        <v>204</v>
      </c>
      <c r="F52" s="4" t="s">
        <v>110</v>
      </c>
      <c r="G52" s="4">
        <v>13</v>
      </c>
      <c r="H52" s="4">
        <v>0</v>
      </c>
      <c r="I52" s="4">
        <v>4</v>
      </c>
      <c r="J52" s="4">
        <v>127</v>
      </c>
      <c r="K52" s="4">
        <v>150</v>
      </c>
      <c r="L52" s="4">
        <v>205</v>
      </c>
      <c r="M52" s="7">
        <f t="shared" si="0"/>
        <v>2471</v>
      </c>
    </row>
    <row r="53" spans="1:13">
      <c r="A53" s="4">
        <v>50</v>
      </c>
      <c r="B53" s="4" t="s">
        <v>23</v>
      </c>
      <c r="C53" s="4" t="s">
        <v>136</v>
      </c>
      <c r="D53" s="4" t="s">
        <v>24</v>
      </c>
      <c r="E53" s="8" t="s">
        <v>204</v>
      </c>
      <c r="F53" s="4" t="s">
        <v>112</v>
      </c>
      <c r="G53" s="4">
        <v>7</v>
      </c>
      <c r="H53" s="4">
        <v>0</v>
      </c>
      <c r="I53" s="4">
        <v>0</v>
      </c>
      <c r="J53" s="4">
        <v>150</v>
      </c>
      <c r="K53" s="4">
        <v>180</v>
      </c>
      <c r="L53" s="4">
        <v>230</v>
      </c>
      <c r="M53" s="7">
        <f t="shared" si="0"/>
        <v>1050</v>
      </c>
    </row>
    <row r="54" spans="1:13">
      <c r="A54" s="4">
        <v>51</v>
      </c>
      <c r="B54" s="4" t="s">
        <v>23</v>
      </c>
      <c r="C54" s="4" t="s">
        <v>140</v>
      </c>
      <c r="D54" s="4" t="s">
        <v>29</v>
      </c>
      <c r="E54" s="8" t="s">
        <v>204</v>
      </c>
      <c r="F54" s="4" t="s">
        <v>114</v>
      </c>
      <c r="G54" s="4">
        <v>0</v>
      </c>
      <c r="H54" s="4">
        <v>6</v>
      </c>
      <c r="I54" s="4">
        <v>2</v>
      </c>
      <c r="J54" s="4">
        <v>150</v>
      </c>
      <c r="K54" s="4">
        <v>200</v>
      </c>
      <c r="L54" s="4">
        <v>250</v>
      </c>
      <c r="M54" s="7">
        <f t="shared" si="0"/>
        <v>1700</v>
      </c>
    </row>
    <row r="55" spans="1:13">
      <c r="A55" s="4">
        <v>52</v>
      </c>
      <c r="B55" s="4" t="s">
        <v>23</v>
      </c>
      <c r="C55" s="4" t="s">
        <v>162</v>
      </c>
      <c r="D55" s="4" t="s">
        <v>58</v>
      </c>
      <c r="E55" s="8" t="s">
        <v>204</v>
      </c>
      <c r="F55" s="4" t="s">
        <v>110</v>
      </c>
      <c r="G55" s="4">
        <v>10</v>
      </c>
      <c r="H55" s="4">
        <v>0</v>
      </c>
      <c r="I55" s="4">
        <v>1</v>
      </c>
      <c r="J55" s="4">
        <v>127</v>
      </c>
      <c r="K55" s="4">
        <v>150</v>
      </c>
      <c r="L55" s="4">
        <v>205</v>
      </c>
      <c r="M55" s="7">
        <f t="shared" si="0"/>
        <v>1475</v>
      </c>
    </row>
    <row r="56" spans="1:13">
      <c r="A56" s="4">
        <v>53</v>
      </c>
      <c r="B56" s="4" t="s">
        <v>23</v>
      </c>
      <c r="C56" s="4" t="s">
        <v>163</v>
      </c>
      <c r="D56" s="4" t="s">
        <v>59</v>
      </c>
      <c r="E56" s="8" t="s">
        <v>204</v>
      </c>
      <c r="F56" s="4" t="s">
        <v>110</v>
      </c>
      <c r="G56" s="4">
        <v>30</v>
      </c>
      <c r="H56" s="4">
        <v>0</v>
      </c>
      <c r="I56" s="4">
        <v>0</v>
      </c>
      <c r="J56" s="4">
        <v>127</v>
      </c>
      <c r="K56" s="4">
        <v>150</v>
      </c>
      <c r="L56" s="4">
        <v>205</v>
      </c>
      <c r="M56" s="7">
        <f t="shared" si="0"/>
        <v>3810</v>
      </c>
    </row>
    <row r="57" spans="1:13">
      <c r="A57" s="4">
        <v>54</v>
      </c>
      <c r="B57" s="4" t="s">
        <v>23</v>
      </c>
      <c r="C57" s="4" t="s">
        <v>182</v>
      </c>
      <c r="D57" s="4" t="s">
        <v>84</v>
      </c>
      <c r="E57" s="8" t="s">
        <v>204</v>
      </c>
      <c r="F57" s="4" t="s">
        <v>110</v>
      </c>
      <c r="G57" s="4">
        <v>10</v>
      </c>
      <c r="H57" s="4">
        <v>0</v>
      </c>
      <c r="I57" s="4">
        <v>0</v>
      </c>
      <c r="J57" s="4">
        <v>127</v>
      </c>
      <c r="K57" s="4">
        <v>150</v>
      </c>
      <c r="L57" s="4">
        <v>205</v>
      </c>
      <c r="M57" s="7">
        <f t="shared" si="0"/>
        <v>1270</v>
      </c>
    </row>
    <row r="58" spans="1:13">
      <c r="A58" s="4">
        <v>55</v>
      </c>
      <c r="B58" s="4" t="s">
        <v>21</v>
      </c>
      <c r="C58" s="4" t="s">
        <v>135</v>
      </c>
      <c r="D58" s="4" t="s">
        <v>22</v>
      </c>
      <c r="E58" s="8" t="s">
        <v>204</v>
      </c>
      <c r="F58" s="4" t="s">
        <v>119</v>
      </c>
      <c r="G58" s="4">
        <v>0</v>
      </c>
      <c r="H58" s="4">
        <v>0</v>
      </c>
      <c r="I58" s="4">
        <v>52</v>
      </c>
      <c r="J58" s="4">
        <v>242</v>
      </c>
      <c r="K58" s="4">
        <v>280</v>
      </c>
      <c r="L58" s="4">
        <v>322</v>
      </c>
      <c r="M58" s="7">
        <f t="shared" si="0"/>
        <v>16744</v>
      </c>
    </row>
    <row r="59" spans="1:13">
      <c r="A59" s="4">
        <v>56</v>
      </c>
      <c r="B59" s="4" t="s">
        <v>21</v>
      </c>
      <c r="C59" s="4" t="s">
        <v>137</v>
      </c>
      <c r="D59" s="4" t="s">
        <v>25</v>
      </c>
      <c r="E59" s="8" t="s">
        <v>204</v>
      </c>
      <c r="F59" s="4" t="s">
        <v>115</v>
      </c>
      <c r="G59" s="4">
        <v>1</v>
      </c>
      <c r="H59" s="4">
        <v>0</v>
      </c>
      <c r="I59" s="4">
        <v>0</v>
      </c>
      <c r="J59" s="4">
        <v>150</v>
      </c>
      <c r="K59" s="4">
        <v>184</v>
      </c>
      <c r="L59" s="4">
        <v>230</v>
      </c>
      <c r="M59" s="7">
        <f t="shared" si="0"/>
        <v>150</v>
      </c>
    </row>
    <row r="60" spans="1:13">
      <c r="A60" s="4">
        <v>57</v>
      </c>
      <c r="B60" s="4" t="s">
        <v>21</v>
      </c>
      <c r="C60" s="4" t="s">
        <v>138</v>
      </c>
      <c r="D60" s="4" t="s">
        <v>26</v>
      </c>
      <c r="E60" s="8" t="s">
        <v>204</v>
      </c>
      <c r="F60" s="4" t="s">
        <v>111</v>
      </c>
      <c r="G60" s="4">
        <v>2</v>
      </c>
      <c r="H60" s="4">
        <v>0</v>
      </c>
      <c r="I60" s="4">
        <v>0</v>
      </c>
      <c r="J60" s="4">
        <v>150</v>
      </c>
      <c r="K60" s="4">
        <v>180</v>
      </c>
      <c r="L60" s="4">
        <v>207</v>
      </c>
      <c r="M60" s="7">
        <f t="shared" si="0"/>
        <v>300</v>
      </c>
    </row>
    <row r="61" spans="1:13">
      <c r="A61" s="4">
        <v>58</v>
      </c>
      <c r="B61" s="4" t="s">
        <v>13</v>
      </c>
      <c r="C61" s="4" t="s">
        <v>128</v>
      </c>
      <c r="D61" s="4" t="s">
        <v>14</v>
      </c>
      <c r="E61" s="8" t="s">
        <v>204</v>
      </c>
      <c r="F61" s="4" t="s">
        <v>114</v>
      </c>
      <c r="G61" s="4">
        <v>3</v>
      </c>
      <c r="H61" s="4">
        <v>17</v>
      </c>
      <c r="I61" s="4">
        <v>0</v>
      </c>
      <c r="J61" s="4">
        <v>150</v>
      </c>
      <c r="K61" s="4">
        <v>200</v>
      </c>
      <c r="L61" s="4">
        <v>250</v>
      </c>
      <c r="M61" s="7">
        <f t="shared" si="0"/>
        <v>3850</v>
      </c>
    </row>
    <row r="62" spans="1:13">
      <c r="A62" s="4">
        <v>59</v>
      </c>
      <c r="B62" s="4" t="s">
        <v>13</v>
      </c>
      <c r="C62" s="4" t="s">
        <v>129</v>
      </c>
      <c r="D62" s="4" t="s">
        <v>15</v>
      </c>
      <c r="E62" s="8" t="s">
        <v>204</v>
      </c>
      <c r="F62" s="4" t="s">
        <v>115</v>
      </c>
      <c r="G62" s="4">
        <v>3</v>
      </c>
      <c r="H62" s="4">
        <v>2</v>
      </c>
      <c r="I62" s="4">
        <v>0</v>
      </c>
      <c r="J62" s="4">
        <v>150</v>
      </c>
      <c r="K62" s="4">
        <v>184</v>
      </c>
      <c r="L62" s="4">
        <v>230</v>
      </c>
      <c r="M62" s="7">
        <f t="shared" si="0"/>
        <v>818</v>
      </c>
    </row>
    <row r="63" spans="1:13">
      <c r="A63" s="4">
        <v>60</v>
      </c>
      <c r="B63" s="4" t="s">
        <v>13</v>
      </c>
      <c r="C63" s="4" t="s">
        <v>130</v>
      </c>
      <c r="D63" s="4" t="s">
        <v>16</v>
      </c>
      <c r="E63" s="8" t="s">
        <v>204</v>
      </c>
      <c r="F63" s="4" t="s">
        <v>110</v>
      </c>
      <c r="G63" s="4">
        <v>1</v>
      </c>
      <c r="H63" s="4">
        <v>10</v>
      </c>
      <c r="I63" s="4">
        <v>0</v>
      </c>
      <c r="J63" s="4">
        <v>127</v>
      </c>
      <c r="K63" s="4">
        <v>150</v>
      </c>
      <c r="L63" s="4">
        <v>205</v>
      </c>
      <c r="M63" s="7">
        <f t="shared" si="0"/>
        <v>1627</v>
      </c>
    </row>
    <row r="64" spans="1:13">
      <c r="A64" s="4">
        <v>61</v>
      </c>
      <c r="B64" s="4" t="s">
        <v>13</v>
      </c>
      <c r="C64" s="4" t="s">
        <v>134</v>
      </c>
      <c r="D64" s="4" t="s">
        <v>20</v>
      </c>
      <c r="E64" s="8" t="s">
        <v>204</v>
      </c>
      <c r="F64" s="4" t="s">
        <v>118</v>
      </c>
      <c r="G64" s="4">
        <v>3</v>
      </c>
      <c r="H64" s="4">
        <v>4</v>
      </c>
      <c r="I64" s="4">
        <v>2</v>
      </c>
      <c r="J64" s="4">
        <v>265</v>
      </c>
      <c r="K64" s="4">
        <v>322</v>
      </c>
      <c r="L64" s="4">
        <v>380</v>
      </c>
      <c r="M64" s="7">
        <f t="shared" si="0"/>
        <v>2843</v>
      </c>
    </row>
    <row r="65" spans="1:13">
      <c r="A65" s="4">
        <v>62</v>
      </c>
      <c r="B65" s="4" t="s">
        <v>10</v>
      </c>
      <c r="C65" s="4" t="s">
        <v>126</v>
      </c>
      <c r="D65" s="4" t="s">
        <v>11</v>
      </c>
      <c r="E65" s="8" t="s">
        <v>204</v>
      </c>
      <c r="F65" s="4" t="s">
        <v>112</v>
      </c>
      <c r="G65" s="4">
        <v>7</v>
      </c>
      <c r="H65" s="4">
        <v>16</v>
      </c>
      <c r="I65" s="4">
        <v>0</v>
      </c>
      <c r="J65" s="4">
        <v>150</v>
      </c>
      <c r="K65" s="4">
        <v>180</v>
      </c>
      <c r="L65" s="4">
        <v>230</v>
      </c>
      <c r="M65" s="7">
        <f t="shared" si="0"/>
        <v>3930</v>
      </c>
    </row>
    <row r="66" spans="1:13">
      <c r="A66" s="4">
        <v>63</v>
      </c>
      <c r="B66" s="4" t="s">
        <v>10</v>
      </c>
      <c r="C66" s="4" t="s">
        <v>127</v>
      </c>
      <c r="D66" s="4" t="s">
        <v>12</v>
      </c>
      <c r="E66" s="8" t="s">
        <v>204</v>
      </c>
      <c r="F66" s="4" t="s">
        <v>114</v>
      </c>
      <c r="G66" s="4">
        <v>5</v>
      </c>
      <c r="H66" s="4">
        <v>2</v>
      </c>
      <c r="I66" s="4">
        <v>4</v>
      </c>
      <c r="J66" s="4">
        <v>150</v>
      </c>
      <c r="K66" s="4">
        <v>200</v>
      </c>
      <c r="L66" s="4">
        <v>250</v>
      </c>
      <c r="M66" s="7">
        <f t="shared" si="0"/>
        <v>2150</v>
      </c>
    </row>
    <row r="67" spans="1:13">
      <c r="A67" s="4">
        <v>64</v>
      </c>
      <c r="B67" s="4" t="s">
        <v>10</v>
      </c>
      <c r="C67" s="4" t="s">
        <v>131</v>
      </c>
      <c r="D67" s="4" t="s">
        <v>17</v>
      </c>
      <c r="E67" s="8" t="s">
        <v>204</v>
      </c>
      <c r="F67" s="4" t="s">
        <v>116</v>
      </c>
      <c r="G67" s="4">
        <v>2</v>
      </c>
      <c r="H67" s="4">
        <v>0</v>
      </c>
      <c r="I67" s="4">
        <v>0</v>
      </c>
      <c r="J67" s="4">
        <v>115</v>
      </c>
      <c r="K67" s="4">
        <v>180</v>
      </c>
      <c r="L67" s="4">
        <v>230</v>
      </c>
      <c r="M67" s="7">
        <f t="shared" si="0"/>
        <v>230</v>
      </c>
    </row>
    <row r="68" spans="1:13">
      <c r="A68" s="4">
        <v>65</v>
      </c>
      <c r="B68" s="4" t="s">
        <v>10</v>
      </c>
      <c r="C68" s="4" t="s">
        <v>132</v>
      </c>
      <c r="D68" s="4" t="s">
        <v>18</v>
      </c>
      <c r="E68" s="8" t="s">
        <v>204</v>
      </c>
      <c r="F68" s="4" t="s">
        <v>117</v>
      </c>
      <c r="G68" s="4">
        <v>14</v>
      </c>
      <c r="H68" s="4">
        <v>0</v>
      </c>
      <c r="I68" s="4">
        <v>0</v>
      </c>
      <c r="J68" s="4">
        <v>92</v>
      </c>
      <c r="K68" s="4">
        <v>100</v>
      </c>
      <c r="L68" s="4">
        <v>117</v>
      </c>
      <c r="M68" s="7">
        <f t="shared" si="0"/>
        <v>1288</v>
      </c>
    </row>
    <row r="69" spans="1:13">
      <c r="A69" s="4">
        <v>66</v>
      </c>
      <c r="B69" s="4" t="s">
        <v>10</v>
      </c>
      <c r="C69" s="4" t="s">
        <v>133</v>
      </c>
      <c r="D69" s="4" t="s">
        <v>19</v>
      </c>
      <c r="E69" s="8" t="s">
        <v>204</v>
      </c>
      <c r="F69" s="4" t="s">
        <v>111</v>
      </c>
      <c r="G69" s="4">
        <v>35</v>
      </c>
      <c r="H69" s="4">
        <v>0</v>
      </c>
      <c r="I69" s="4">
        <v>0</v>
      </c>
      <c r="J69" s="4">
        <v>150</v>
      </c>
      <c r="K69" s="4">
        <v>180</v>
      </c>
      <c r="L69" s="4">
        <v>207</v>
      </c>
      <c r="M69" s="7">
        <f t="shared" ref="M69:M86" si="1">G69*J69+H69*K69+I69*L69</f>
        <v>5250</v>
      </c>
    </row>
    <row r="70" spans="1:13">
      <c r="A70" s="4">
        <v>67</v>
      </c>
      <c r="B70" s="4" t="s">
        <v>7</v>
      </c>
      <c r="C70" s="4" t="s">
        <v>124</v>
      </c>
      <c r="D70" s="4" t="s">
        <v>8</v>
      </c>
      <c r="E70" s="8" t="s">
        <v>204</v>
      </c>
      <c r="F70" s="4" t="s">
        <v>114</v>
      </c>
      <c r="G70" s="4">
        <v>0</v>
      </c>
      <c r="H70" s="4">
        <v>4</v>
      </c>
      <c r="I70" s="4">
        <v>4</v>
      </c>
      <c r="J70" s="4">
        <v>150</v>
      </c>
      <c r="K70" s="4">
        <v>200</v>
      </c>
      <c r="L70" s="4">
        <v>250</v>
      </c>
      <c r="M70" s="7">
        <f t="shared" si="1"/>
        <v>1800</v>
      </c>
    </row>
    <row r="71" spans="1:13">
      <c r="A71" s="4">
        <v>68</v>
      </c>
      <c r="B71" s="4" t="s">
        <v>7</v>
      </c>
      <c r="C71" s="4" t="s">
        <v>125</v>
      </c>
      <c r="D71" s="4" t="s">
        <v>9</v>
      </c>
      <c r="E71" s="8" t="s">
        <v>204</v>
      </c>
      <c r="F71" s="4" t="s">
        <v>115</v>
      </c>
      <c r="G71" s="4">
        <v>3</v>
      </c>
      <c r="H71" s="4">
        <v>0</v>
      </c>
      <c r="I71" s="4">
        <v>0</v>
      </c>
      <c r="J71" s="4">
        <v>150</v>
      </c>
      <c r="K71" s="4">
        <v>184</v>
      </c>
      <c r="L71" s="4">
        <v>230</v>
      </c>
      <c r="M71" s="7">
        <f t="shared" si="1"/>
        <v>450</v>
      </c>
    </row>
    <row r="72" spans="1:13">
      <c r="A72" s="4">
        <v>69</v>
      </c>
      <c r="B72" s="4" t="s">
        <v>4</v>
      </c>
      <c r="C72" s="4" t="s">
        <v>122</v>
      </c>
      <c r="D72" s="4" t="s">
        <v>5</v>
      </c>
      <c r="E72" s="8" t="s">
        <v>204</v>
      </c>
      <c r="F72" s="4" t="s">
        <v>112</v>
      </c>
      <c r="G72" s="4">
        <v>0</v>
      </c>
      <c r="H72" s="4">
        <v>0</v>
      </c>
      <c r="I72" s="4">
        <v>2</v>
      </c>
      <c r="J72" s="4">
        <v>150</v>
      </c>
      <c r="K72" s="4">
        <v>180</v>
      </c>
      <c r="L72" s="4">
        <v>230</v>
      </c>
      <c r="M72" s="7">
        <f t="shared" si="1"/>
        <v>460</v>
      </c>
    </row>
    <row r="73" spans="1:13">
      <c r="A73" s="4">
        <v>70</v>
      </c>
      <c r="B73" s="4" t="s">
        <v>4</v>
      </c>
      <c r="C73" s="4" t="s">
        <v>123</v>
      </c>
      <c r="D73" s="4" t="s">
        <v>6</v>
      </c>
      <c r="E73" s="8" t="s">
        <v>204</v>
      </c>
      <c r="F73" s="4" t="s">
        <v>113</v>
      </c>
      <c r="G73" s="4">
        <v>4</v>
      </c>
      <c r="H73" s="4">
        <v>0</v>
      </c>
      <c r="I73" s="4">
        <v>0</v>
      </c>
      <c r="J73" s="4">
        <v>184</v>
      </c>
      <c r="K73" s="4">
        <v>0</v>
      </c>
      <c r="L73" s="4">
        <v>230</v>
      </c>
      <c r="M73" s="7">
        <f t="shared" si="1"/>
        <v>736</v>
      </c>
    </row>
    <row r="74" spans="1:13">
      <c r="A74" s="4">
        <v>71</v>
      </c>
      <c r="B74" s="4" t="s">
        <v>27</v>
      </c>
      <c r="C74" s="4" t="s">
        <v>139</v>
      </c>
      <c r="D74" s="4" t="s">
        <v>28</v>
      </c>
      <c r="E74" s="8" t="s">
        <v>204</v>
      </c>
      <c r="F74" s="4" t="s">
        <v>117</v>
      </c>
      <c r="G74" s="4">
        <v>11</v>
      </c>
      <c r="H74" s="4">
        <v>0</v>
      </c>
      <c r="I74" s="4">
        <v>0</v>
      </c>
      <c r="J74" s="4">
        <v>92</v>
      </c>
      <c r="K74" s="4">
        <v>100</v>
      </c>
      <c r="L74" s="4">
        <v>117</v>
      </c>
      <c r="M74" s="7">
        <f t="shared" si="1"/>
        <v>1012</v>
      </c>
    </row>
    <row r="75" spans="1:13">
      <c r="A75" s="4">
        <v>72</v>
      </c>
      <c r="B75" s="4" t="s">
        <v>27</v>
      </c>
      <c r="C75" s="4" t="s">
        <v>141</v>
      </c>
      <c r="D75" s="4" t="s">
        <v>30</v>
      </c>
      <c r="E75" s="8" t="s">
        <v>204</v>
      </c>
      <c r="F75" s="4" t="s">
        <v>117</v>
      </c>
      <c r="G75" s="4">
        <v>5</v>
      </c>
      <c r="H75" s="4">
        <v>0</v>
      </c>
      <c r="I75" s="4">
        <v>0</v>
      </c>
      <c r="J75" s="4">
        <v>92</v>
      </c>
      <c r="K75" s="4">
        <v>100</v>
      </c>
      <c r="L75" s="4">
        <v>117</v>
      </c>
      <c r="M75" s="7">
        <f t="shared" si="1"/>
        <v>460</v>
      </c>
    </row>
    <row r="76" spans="1:13">
      <c r="A76" s="4">
        <v>73</v>
      </c>
      <c r="B76" s="4" t="s">
        <v>27</v>
      </c>
      <c r="C76" s="4" t="s">
        <v>159</v>
      </c>
      <c r="D76" s="4" t="s">
        <v>55</v>
      </c>
      <c r="E76" s="8" t="s">
        <v>204</v>
      </c>
      <c r="F76" s="4" t="s">
        <v>120</v>
      </c>
      <c r="G76" s="4">
        <v>32</v>
      </c>
      <c r="H76" s="4">
        <v>0</v>
      </c>
      <c r="I76" s="4">
        <v>0</v>
      </c>
      <c r="J76" s="4">
        <v>115</v>
      </c>
      <c r="K76" s="4">
        <v>160</v>
      </c>
      <c r="L76" s="4">
        <v>200</v>
      </c>
      <c r="M76" s="7">
        <f t="shared" si="1"/>
        <v>3680</v>
      </c>
    </row>
    <row r="77" spans="1:13">
      <c r="A77" s="4">
        <v>74</v>
      </c>
      <c r="B77" s="4" t="s">
        <v>31</v>
      </c>
      <c r="C77" s="4" t="s">
        <v>142</v>
      </c>
      <c r="D77" s="4" t="s">
        <v>32</v>
      </c>
      <c r="E77" s="8" t="s">
        <v>204</v>
      </c>
      <c r="F77" s="4" t="s">
        <v>115</v>
      </c>
      <c r="G77" s="4">
        <v>4</v>
      </c>
      <c r="H77" s="4">
        <v>0</v>
      </c>
      <c r="I77" s="4">
        <v>4</v>
      </c>
      <c r="J77" s="4">
        <v>150</v>
      </c>
      <c r="K77" s="4">
        <v>184</v>
      </c>
      <c r="L77" s="4">
        <v>230</v>
      </c>
      <c r="M77" s="7">
        <f t="shared" si="1"/>
        <v>1520</v>
      </c>
    </row>
    <row r="78" spans="1:13">
      <c r="A78" s="4">
        <v>75</v>
      </c>
      <c r="B78" s="4" t="s">
        <v>31</v>
      </c>
      <c r="C78" s="4" t="s">
        <v>151</v>
      </c>
      <c r="D78" s="4" t="s">
        <v>45</v>
      </c>
      <c r="E78" s="8" t="s">
        <v>204</v>
      </c>
      <c r="F78" s="4" t="s">
        <v>114</v>
      </c>
      <c r="G78" s="4">
        <v>12</v>
      </c>
      <c r="H78" s="4">
        <v>0</v>
      </c>
      <c r="I78" s="4">
        <v>0</v>
      </c>
      <c r="J78" s="4">
        <v>150</v>
      </c>
      <c r="K78" s="4">
        <v>200</v>
      </c>
      <c r="L78" s="4">
        <v>250</v>
      </c>
      <c r="M78" s="7">
        <f t="shared" si="1"/>
        <v>1800</v>
      </c>
    </row>
    <row r="79" spans="1:13">
      <c r="A79" s="4">
        <v>76</v>
      </c>
      <c r="B79" s="4" t="s">
        <v>31</v>
      </c>
      <c r="C79" s="4" t="s">
        <v>156</v>
      </c>
      <c r="D79" s="4" t="s">
        <v>52</v>
      </c>
      <c r="E79" s="8" t="s">
        <v>204</v>
      </c>
      <c r="F79" s="4" t="s">
        <v>117</v>
      </c>
      <c r="G79" s="4">
        <v>0</v>
      </c>
      <c r="H79" s="4">
        <v>10</v>
      </c>
      <c r="I79" s="4">
        <v>0</v>
      </c>
      <c r="J79" s="4">
        <v>92</v>
      </c>
      <c r="K79" s="4">
        <v>100</v>
      </c>
      <c r="L79" s="4">
        <v>117</v>
      </c>
      <c r="M79" s="7">
        <f t="shared" si="1"/>
        <v>1000</v>
      </c>
    </row>
    <row r="80" spans="1:13">
      <c r="A80" s="4">
        <v>77</v>
      </c>
      <c r="B80" s="4" t="s">
        <v>31</v>
      </c>
      <c r="C80" s="4" t="s">
        <v>157</v>
      </c>
      <c r="D80" s="4" t="s">
        <v>53</v>
      </c>
      <c r="E80" s="8" t="s">
        <v>204</v>
      </c>
      <c r="F80" s="4" t="s">
        <v>117</v>
      </c>
      <c r="G80" s="4">
        <v>1</v>
      </c>
      <c r="H80" s="4">
        <v>0</v>
      </c>
      <c r="I80" s="4">
        <v>0</v>
      </c>
      <c r="J80" s="4">
        <v>92</v>
      </c>
      <c r="K80" s="4">
        <v>100</v>
      </c>
      <c r="L80" s="4">
        <v>117</v>
      </c>
      <c r="M80" s="7">
        <f t="shared" si="1"/>
        <v>92</v>
      </c>
    </row>
    <row r="81" spans="1:13">
      <c r="A81" s="4">
        <v>78</v>
      </c>
      <c r="B81" s="4" t="s">
        <v>31</v>
      </c>
      <c r="C81" s="4" t="s">
        <v>160</v>
      </c>
      <c r="D81" s="4" t="s">
        <v>56</v>
      </c>
      <c r="E81" s="8" t="s">
        <v>204</v>
      </c>
      <c r="F81" s="4" t="s">
        <v>118</v>
      </c>
      <c r="G81" s="4">
        <v>3</v>
      </c>
      <c r="H81" s="4">
        <v>0</v>
      </c>
      <c r="I81" s="4">
        <v>2</v>
      </c>
      <c r="J81" s="4">
        <v>265</v>
      </c>
      <c r="K81" s="4">
        <v>322</v>
      </c>
      <c r="L81" s="4">
        <v>380</v>
      </c>
      <c r="M81" s="7">
        <f t="shared" si="1"/>
        <v>1555</v>
      </c>
    </row>
    <row r="82" spans="1:13">
      <c r="A82" s="4">
        <v>79</v>
      </c>
      <c r="B82" s="4" t="s">
        <v>46</v>
      </c>
      <c r="C82" s="4" t="s">
        <v>152</v>
      </c>
      <c r="D82" s="4" t="s">
        <v>47</v>
      </c>
      <c r="E82" s="8" t="s">
        <v>204</v>
      </c>
      <c r="F82" s="4" t="s">
        <v>114</v>
      </c>
      <c r="G82" s="4">
        <v>8</v>
      </c>
      <c r="H82" s="4">
        <v>0</v>
      </c>
      <c r="I82" s="4">
        <v>0</v>
      </c>
      <c r="J82" s="4">
        <v>150</v>
      </c>
      <c r="K82" s="4">
        <v>200</v>
      </c>
      <c r="L82" s="4">
        <v>250</v>
      </c>
      <c r="M82" s="7">
        <f t="shared" si="1"/>
        <v>1200</v>
      </c>
    </row>
    <row r="83" spans="1:13">
      <c r="A83" s="4">
        <v>80</v>
      </c>
      <c r="B83" s="4" t="s">
        <v>46</v>
      </c>
      <c r="C83" s="4" t="s">
        <v>154</v>
      </c>
      <c r="D83" s="4" t="s">
        <v>50</v>
      </c>
      <c r="E83" s="8" t="s">
        <v>204</v>
      </c>
      <c r="F83" s="4" t="s">
        <v>119</v>
      </c>
      <c r="G83" s="4">
        <v>0</v>
      </c>
      <c r="H83" s="4">
        <v>0</v>
      </c>
      <c r="I83" s="4">
        <v>10</v>
      </c>
      <c r="J83" s="4">
        <v>242</v>
      </c>
      <c r="K83" s="4">
        <v>280</v>
      </c>
      <c r="L83" s="4">
        <v>322</v>
      </c>
      <c r="M83" s="7">
        <f t="shared" si="1"/>
        <v>3220</v>
      </c>
    </row>
    <row r="84" spans="1:13">
      <c r="A84" s="4">
        <v>81</v>
      </c>
      <c r="B84" s="4" t="s">
        <v>46</v>
      </c>
      <c r="C84" s="4" t="s">
        <v>158</v>
      </c>
      <c r="D84" s="4" t="s">
        <v>54</v>
      </c>
      <c r="E84" s="8" t="s">
        <v>204</v>
      </c>
      <c r="F84" s="4" t="s">
        <v>117</v>
      </c>
      <c r="G84" s="4">
        <v>1</v>
      </c>
      <c r="H84" s="4">
        <v>2</v>
      </c>
      <c r="I84" s="4">
        <v>0</v>
      </c>
      <c r="J84" s="4">
        <v>92</v>
      </c>
      <c r="K84" s="4">
        <v>100</v>
      </c>
      <c r="L84" s="4">
        <v>117</v>
      </c>
      <c r="M84" s="7">
        <f t="shared" si="1"/>
        <v>292</v>
      </c>
    </row>
    <row r="85" spans="1:13">
      <c r="A85" s="4">
        <v>82</v>
      </c>
      <c r="B85" s="4" t="s">
        <v>48</v>
      </c>
      <c r="C85" s="4" t="s">
        <v>153</v>
      </c>
      <c r="D85" s="4" t="s">
        <v>49</v>
      </c>
      <c r="E85" s="8" t="s">
        <v>204</v>
      </c>
      <c r="F85" s="4" t="s">
        <v>112</v>
      </c>
      <c r="G85" s="4">
        <v>5</v>
      </c>
      <c r="H85" s="4">
        <v>0</v>
      </c>
      <c r="I85" s="4">
        <v>10</v>
      </c>
      <c r="J85" s="4">
        <v>150</v>
      </c>
      <c r="K85" s="4">
        <v>180</v>
      </c>
      <c r="L85" s="4">
        <v>230</v>
      </c>
      <c r="M85" s="7">
        <f t="shared" si="1"/>
        <v>3050</v>
      </c>
    </row>
    <row r="86" spans="1:13">
      <c r="A86" s="4">
        <v>83</v>
      </c>
      <c r="B86" s="4" t="s">
        <v>48</v>
      </c>
      <c r="C86" s="4" t="s">
        <v>155</v>
      </c>
      <c r="D86" s="4" t="s">
        <v>51</v>
      </c>
      <c r="E86" s="8" t="s">
        <v>204</v>
      </c>
      <c r="F86" s="4" t="s">
        <v>119</v>
      </c>
      <c r="G86" s="4">
        <v>0</v>
      </c>
      <c r="H86" s="4">
        <v>0</v>
      </c>
      <c r="I86" s="4">
        <v>43</v>
      </c>
      <c r="J86" s="4">
        <v>242</v>
      </c>
      <c r="K86" s="4">
        <v>280</v>
      </c>
      <c r="L86" s="4">
        <v>322</v>
      </c>
      <c r="M86" s="7">
        <f t="shared" si="1"/>
        <v>13846</v>
      </c>
    </row>
    <row r="87" spans="1:13" s="3" customFormat="1">
      <c r="A87" s="17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9"/>
      <c r="M87" s="6">
        <f>SUM(M4:M86)</f>
        <v>186646</v>
      </c>
    </row>
    <row r="88" spans="1:13" s="3" customFormat="1" ht="30" customHeight="1">
      <c r="A88" s="11" t="s">
        <v>218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3"/>
    </row>
    <row r="89" spans="1:13" s="3" customFormat="1" ht="30" customHeight="1">
      <c r="A89" s="12" t="s">
        <v>108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3"/>
    </row>
  </sheetData>
  <sortState ref="B5:U87">
    <sortCondition ref="B5"/>
  </sortState>
  <mergeCells count="7">
    <mergeCell ref="A88:M88"/>
    <mergeCell ref="A89:M89"/>
    <mergeCell ref="J1:M1"/>
    <mergeCell ref="J2:M2"/>
    <mergeCell ref="A87:L87"/>
    <mergeCell ref="A1:I1"/>
    <mergeCell ref="A2:I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2025-02-07T11:59:20Z</dcterms:created>
  <dcterms:modified xsi:type="dcterms:W3CDTF">2025-02-11T06:11:39Z</dcterms:modified>
</cp:coreProperties>
</file>