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L12" i="1"/>
  <c r="L5"/>
  <c r="L6"/>
  <c r="L7"/>
  <c r="L8"/>
  <c r="L9"/>
  <c r="L10"/>
  <c r="L11"/>
  <c r="L4"/>
</calcChain>
</file>

<file path=xl/sharedStrings.xml><?xml version="1.0" encoding="utf-8"?>
<sst xmlns="http://schemas.openxmlformats.org/spreadsheetml/2006/main" count="58" uniqueCount="48">
  <si>
    <t>05/11/2025</t>
  </si>
  <si>
    <t>545</t>
  </si>
  <si>
    <t>13/11/2025</t>
  </si>
  <si>
    <t>564</t>
  </si>
  <si>
    <t>14/11/2025</t>
  </si>
  <si>
    <t>578</t>
  </si>
  <si>
    <t>25/11/2025</t>
  </si>
  <si>
    <t>623</t>
  </si>
  <si>
    <t>27/11/2025</t>
  </si>
  <si>
    <t>629</t>
  </si>
  <si>
    <t>18/11/2025</t>
  </si>
  <si>
    <t>584</t>
  </si>
  <si>
    <t>582</t>
  </si>
  <si>
    <t>21/11/2025</t>
  </si>
  <si>
    <t>612</t>
  </si>
  <si>
    <t>KAMAKHYANAGAR</t>
  </si>
  <si>
    <t>DHENKANAL</t>
  </si>
  <si>
    <t>PURI</t>
  </si>
  <si>
    <t>BHUBAN</t>
  </si>
  <si>
    <t>BARIPADA</t>
  </si>
  <si>
    <t>DASPALLA</t>
  </si>
  <si>
    <t>CTC</t>
  </si>
  <si>
    <t>DO/11683</t>
  </si>
  <si>
    <t>DO/12034</t>
  </si>
  <si>
    <t>DO/12064</t>
  </si>
  <si>
    <t>DO/12573</t>
  </si>
  <si>
    <t>DO/12681</t>
  </si>
  <si>
    <t>MA/08554</t>
  </si>
  <si>
    <t>MA/08564</t>
  </si>
  <si>
    <t>MA/08686</t>
  </si>
  <si>
    <t>SL</t>
  </si>
  <si>
    <t>DATE</t>
  </si>
  <si>
    <t>LR NO</t>
  </si>
  <si>
    <t>INV NO</t>
  </si>
  <si>
    <t>FROM</t>
  </si>
  <si>
    <t>TO</t>
  </si>
  <si>
    <t>CASE</t>
  </si>
  <si>
    <t>RATE</t>
  </si>
  <si>
    <t>HLM</t>
  </si>
  <si>
    <t>DD.CH.</t>
  </si>
  <si>
    <t>LR.CH.</t>
  </si>
  <si>
    <t>AMT.</t>
  </si>
  <si>
    <t>INVOICE
PRAGATI LOGISTICS,SAMANTA SAHI KHUNTIA LANE,8984191006
GST No:21AGHPB9356M1Z9</t>
  </si>
  <si>
    <t xml:space="preserve">RAJLATA SALES CORPORATION
Address:RAJLATA SALES CORPORATI0N GROUND FLOOR NANDI SAHI BUXI BAZAAR 753001 ,9937172139
GST No:21AGNPB0789L1ZA
</t>
  </si>
  <si>
    <t>Thanking you for your business.
PRAGATI LOGISTICS</t>
  </si>
  <si>
    <t>(RUPEES THREE THOUSAND TWO ONLY)</t>
  </si>
  <si>
    <t>Bill Date: 30/11/2025
Bill NO : 21144
Total Amount: 3002.00</t>
  </si>
  <si>
    <t>Kindly, verify &amp; confirm within 7 days, else GST will be filed by 20th NOV, 2025. 
GST to be paid by Consignor under Reverse Charge Mechanism(RCM) as per GST.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</si>
</sst>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0" fillId="0" borderId="1" xfId="0" applyNumberFormat="1" applyBorder="1"/>
    <xf numFmtId="0" fontId="1" fillId="0" borderId="0" xfId="0" applyNumberFormat="1" applyFont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1" fillId="0" borderId="2" xfId="0" applyNumberFormat="1" applyFont="1" applyBorder="1" applyAlignment="1">
      <alignment horizontal="center"/>
    </xf>
    <xf numFmtId="2" fontId="0" fillId="0" borderId="1" xfId="0" applyNumberFormat="1" applyFont="1" applyBorder="1"/>
    <xf numFmtId="2" fontId="0" fillId="0" borderId="1" xfId="0" applyNumberFormat="1" applyFont="1" applyBorder="1" applyAlignment="1">
      <alignment horizontal="right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3" xfId="0" applyNumberFormat="1" applyFont="1" applyBorder="1" applyAlignment="1">
      <alignment horizontal="right" wrapText="1"/>
    </xf>
    <xf numFmtId="0" fontId="1" fillId="0" borderId="4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2" fontId="1" fillId="0" borderId="5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5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66675</xdr:rowOff>
    </xdr:from>
    <xdr:to>
      <xdr:col>7</xdr:col>
      <xdr:colOff>276225</xdr:colOff>
      <xdr:row>0</xdr:row>
      <xdr:rowOff>1028700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61925" y="66675"/>
          <a:ext cx="4171950" cy="962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4"/>
  <sheetViews>
    <sheetView tabSelected="1" workbookViewId="0">
      <selection activeCell="P7" sqref="P7"/>
    </sheetView>
  </sheetViews>
  <sheetFormatPr defaultRowHeight="15"/>
  <cols>
    <col min="1" max="1" width="2.85546875" bestFit="1" customWidth="1"/>
    <col min="2" max="2" width="10.7109375" bestFit="1" customWidth="1"/>
    <col min="3" max="3" width="9.85546875" bestFit="1" customWidth="1"/>
    <col min="4" max="4" width="7.5703125" bestFit="1" customWidth="1"/>
    <col min="5" max="5" width="6.42578125" bestFit="1" customWidth="1"/>
    <col min="6" max="6" width="17.85546875" bestFit="1" customWidth="1"/>
    <col min="7" max="7" width="5.42578125" bestFit="1" customWidth="1"/>
    <col min="8" max="8" width="6.5703125" bestFit="1" customWidth="1"/>
    <col min="9" max="9" width="5.5703125" bestFit="1" customWidth="1"/>
    <col min="10" max="10" width="7.140625" bestFit="1" customWidth="1"/>
    <col min="11" max="11" width="6.5703125" bestFit="1" customWidth="1"/>
    <col min="12" max="12" width="7.5703125" bestFit="1" customWidth="1"/>
  </cols>
  <sheetData>
    <row r="1" spans="1:12" s="1" customFormat="1" ht="90" customHeight="1">
      <c r="A1" s="17"/>
      <c r="B1" s="18"/>
      <c r="C1" s="18"/>
      <c r="D1" s="18"/>
      <c r="E1" s="18"/>
      <c r="F1" s="18"/>
      <c r="G1" s="18"/>
      <c r="H1" s="19"/>
      <c r="I1" s="20" t="s">
        <v>42</v>
      </c>
      <c r="J1" s="20"/>
      <c r="K1" s="20"/>
      <c r="L1" s="20"/>
    </row>
    <row r="2" spans="1:12" s="1" customFormat="1" ht="69" customHeight="1">
      <c r="A2" s="17" t="s">
        <v>43</v>
      </c>
      <c r="B2" s="18"/>
      <c r="C2" s="18"/>
      <c r="D2" s="18"/>
      <c r="E2" s="18"/>
      <c r="F2" s="18"/>
      <c r="G2" s="18"/>
      <c r="H2" s="19"/>
      <c r="I2" s="20" t="s">
        <v>46</v>
      </c>
      <c r="J2" s="20"/>
      <c r="K2" s="20"/>
      <c r="L2" s="20"/>
    </row>
    <row r="3" spans="1:12" s="4" customFormat="1">
      <c r="A3" s="5" t="s">
        <v>30</v>
      </c>
      <c r="B3" s="5" t="s">
        <v>31</v>
      </c>
      <c r="C3" s="5" t="s">
        <v>32</v>
      </c>
      <c r="D3" s="5" t="s">
        <v>33</v>
      </c>
      <c r="E3" s="5" t="s">
        <v>34</v>
      </c>
      <c r="F3" s="5" t="s">
        <v>35</v>
      </c>
      <c r="G3" s="5" t="s">
        <v>36</v>
      </c>
      <c r="H3" s="5" t="s">
        <v>37</v>
      </c>
      <c r="I3" s="5" t="s">
        <v>38</v>
      </c>
      <c r="J3" s="5" t="s">
        <v>39</v>
      </c>
      <c r="K3" s="5" t="s">
        <v>40</v>
      </c>
      <c r="L3" s="6" t="s">
        <v>41</v>
      </c>
    </row>
    <row r="4" spans="1:12">
      <c r="A4" s="2">
        <v>1</v>
      </c>
      <c r="B4" s="2" t="s">
        <v>0</v>
      </c>
      <c r="C4" s="2" t="s">
        <v>22</v>
      </c>
      <c r="D4" s="2" t="s">
        <v>1</v>
      </c>
      <c r="E4" s="3" t="s">
        <v>21</v>
      </c>
      <c r="F4" s="2" t="s">
        <v>15</v>
      </c>
      <c r="G4" s="2">
        <v>1</v>
      </c>
      <c r="H4" s="7">
        <v>145</v>
      </c>
      <c r="I4" s="7">
        <v>2</v>
      </c>
      <c r="J4" s="7">
        <v>20</v>
      </c>
      <c r="K4" s="7">
        <v>50</v>
      </c>
      <c r="L4" s="8">
        <f>G4*H4+I4+J4+K4</f>
        <v>217</v>
      </c>
    </row>
    <row r="5" spans="1:12">
      <c r="A5" s="2">
        <v>2</v>
      </c>
      <c r="B5" s="2" t="s">
        <v>2</v>
      </c>
      <c r="C5" s="2" t="s">
        <v>23</v>
      </c>
      <c r="D5" s="2" t="s">
        <v>3</v>
      </c>
      <c r="E5" s="3" t="s">
        <v>21</v>
      </c>
      <c r="F5" s="2" t="s">
        <v>16</v>
      </c>
      <c r="G5" s="2">
        <v>2</v>
      </c>
      <c r="H5" s="7">
        <v>145</v>
      </c>
      <c r="I5" s="7">
        <v>4</v>
      </c>
      <c r="J5" s="7">
        <v>40</v>
      </c>
      <c r="K5" s="7">
        <v>50</v>
      </c>
      <c r="L5" s="8">
        <f t="shared" ref="L5:L11" si="0">G5*H5+I5+J5+K5</f>
        <v>384</v>
      </c>
    </row>
    <row r="6" spans="1:12">
      <c r="A6" s="2">
        <v>3</v>
      </c>
      <c r="B6" s="2" t="s">
        <v>4</v>
      </c>
      <c r="C6" s="2" t="s">
        <v>24</v>
      </c>
      <c r="D6" s="2" t="s">
        <v>5</v>
      </c>
      <c r="E6" s="3" t="s">
        <v>21</v>
      </c>
      <c r="F6" s="2" t="s">
        <v>15</v>
      </c>
      <c r="G6" s="2">
        <v>1</v>
      </c>
      <c r="H6" s="7">
        <v>145</v>
      </c>
      <c r="I6" s="7">
        <v>2</v>
      </c>
      <c r="J6" s="7">
        <v>20</v>
      </c>
      <c r="K6" s="7">
        <v>50</v>
      </c>
      <c r="L6" s="8">
        <f t="shared" si="0"/>
        <v>217</v>
      </c>
    </row>
    <row r="7" spans="1:12">
      <c r="A7" s="2">
        <v>4</v>
      </c>
      <c r="B7" s="2" t="s">
        <v>10</v>
      </c>
      <c r="C7" s="2" t="s">
        <v>27</v>
      </c>
      <c r="D7" s="2" t="s">
        <v>11</v>
      </c>
      <c r="E7" s="3" t="s">
        <v>21</v>
      </c>
      <c r="F7" s="2" t="s">
        <v>19</v>
      </c>
      <c r="G7" s="2">
        <v>2</v>
      </c>
      <c r="H7" s="7">
        <v>125</v>
      </c>
      <c r="I7" s="7">
        <v>4</v>
      </c>
      <c r="J7" s="7">
        <v>24</v>
      </c>
      <c r="K7" s="7">
        <v>50</v>
      </c>
      <c r="L7" s="8">
        <f t="shared" si="0"/>
        <v>328</v>
      </c>
    </row>
    <row r="8" spans="1:12">
      <c r="A8" s="2">
        <v>5</v>
      </c>
      <c r="B8" s="2" t="s">
        <v>10</v>
      </c>
      <c r="C8" s="2" t="s">
        <v>28</v>
      </c>
      <c r="D8" s="2" t="s">
        <v>12</v>
      </c>
      <c r="E8" s="3" t="s">
        <v>21</v>
      </c>
      <c r="F8" s="2" t="s">
        <v>20</v>
      </c>
      <c r="G8" s="2">
        <v>3</v>
      </c>
      <c r="H8" s="7">
        <v>145</v>
      </c>
      <c r="I8" s="7">
        <v>6</v>
      </c>
      <c r="J8" s="7">
        <v>60</v>
      </c>
      <c r="K8" s="7">
        <v>50</v>
      </c>
      <c r="L8" s="8">
        <f t="shared" si="0"/>
        <v>551</v>
      </c>
    </row>
    <row r="9" spans="1:12">
      <c r="A9" s="2">
        <v>6</v>
      </c>
      <c r="B9" s="2" t="s">
        <v>13</v>
      </c>
      <c r="C9" s="2" t="s">
        <v>29</v>
      </c>
      <c r="D9" s="2" t="s">
        <v>14</v>
      </c>
      <c r="E9" s="3" t="s">
        <v>21</v>
      </c>
      <c r="F9" s="2" t="s">
        <v>19</v>
      </c>
      <c r="G9" s="2">
        <v>2</v>
      </c>
      <c r="H9" s="7">
        <v>125</v>
      </c>
      <c r="I9" s="7">
        <v>4</v>
      </c>
      <c r="J9" s="7">
        <v>24</v>
      </c>
      <c r="K9" s="7">
        <v>50</v>
      </c>
      <c r="L9" s="8">
        <f t="shared" si="0"/>
        <v>328</v>
      </c>
    </row>
    <row r="10" spans="1:12">
      <c r="A10" s="2">
        <v>7</v>
      </c>
      <c r="B10" s="2" t="s">
        <v>6</v>
      </c>
      <c r="C10" s="2" t="s">
        <v>25</v>
      </c>
      <c r="D10" s="2" t="s">
        <v>7</v>
      </c>
      <c r="E10" s="3" t="s">
        <v>21</v>
      </c>
      <c r="F10" s="2" t="s">
        <v>17</v>
      </c>
      <c r="G10" s="2">
        <v>1</v>
      </c>
      <c r="H10" s="7">
        <v>145</v>
      </c>
      <c r="I10" s="7">
        <v>2</v>
      </c>
      <c r="J10" s="7">
        <v>20</v>
      </c>
      <c r="K10" s="7">
        <v>50</v>
      </c>
      <c r="L10" s="8">
        <f t="shared" si="0"/>
        <v>217</v>
      </c>
    </row>
    <row r="11" spans="1:12">
      <c r="A11" s="2">
        <v>8</v>
      </c>
      <c r="B11" s="2" t="s">
        <v>8</v>
      </c>
      <c r="C11" s="2" t="s">
        <v>26</v>
      </c>
      <c r="D11" s="2" t="s">
        <v>9</v>
      </c>
      <c r="E11" s="3" t="s">
        <v>21</v>
      </c>
      <c r="F11" s="2" t="s">
        <v>18</v>
      </c>
      <c r="G11" s="2">
        <v>5</v>
      </c>
      <c r="H11" s="7">
        <v>120</v>
      </c>
      <c r="I11" s="7">
        <v>10</v>
      </c>
      <c r="J11" s="7">
        <v>100</v>
      </c>
      <c r="K11" s="7">
        <v>50</v>
      </c>
      <c r="L11" s="8">
        <f t="shared" si="0"/>
        <v>760</v>
      </c>
    </row>
    <row r="12" spans="1:12" s="10" customFormat="1">
      <c r="A12" s="11" t="s">
        <v>45</v>
      </c>
      <c r="B12" s="12"/>
      <c r="C12" s="12"/>
      <c r="D12" s="12"/>
      <c r="E12" s="12"/>
      <c r="F12" s="12"/>
      <c r="G12" s="12"/>
      <c r="H12" s="13"/>
      <c r="I12" s="13"/>
      <c r="J12" s="13"/>
      <c r="K12" s="14"/>
      <c r="L12" s="9">
        <f>SUM(L1:L11)</f>
        <v>3002</v>
      </c>
    </row>
    <row r="13" spans="1:12" s="10" customFormat="1" ht="30" customHeight="1">
      <c r="A13" s="15" t="s">
        <v>47</v>
      </c>
      <c r="B13" s="15"/>
      <c r="C13" s="15"/>
      <c r="D13" s="15"/>
      <c r="E13" s="15"/>
      <c r="F13" s="15"/>
      <c r="G13" s="15"/>
      <c r="H13" s="16"/>
      <c r="I13" s="16"/>
      <c r="J13" s="16"/>
      <c r="K13" s="16"/>
      <c r="L13" s="16"/>
    </row>
    <row r="14" spans="1:12" s="10" customFormat="1" ht="30" customHeight="1">
      <c r="A14" s="15" t="s">
        <v>44</v>
      </c>
      <c r="B14" s="15"/>
      <c r="C14" s="15"/>
      <c r="D14" s="15"/>
      <c r="E14" s="15"/>
      <c r="F14" s="15"/>
      <c r="G14" s="15"/>
      <c r="H14" s="16"/>
      <c r="I14" s="16"/>
      <c r="J14" s="16"/>
      <c r="K14" s="16"/>
      <c r="L14" s="16"/>
    </row>
  </sheetData>
  <sortState ref="B2:K9">
    <sortCondition ref="B2"/>
  </sortState>
  <mergeCells count="7">
    <mergeCell ref="A12:K12"/>
    <mergeCell ref="A13:L13"/>
    <mergeCell ref="A14:L14"/>
    <mergeCell ref="A1:H1"/>
    <mergeCell ref="I1:L1"/>
    <mergeCell ref="A2:H2"/>
    <mergeCell ref="I2:L2"/>
  </mergeCells>
  <conditionalFormatting sqref="C12:C14">
    <cfRule type="duplicateValues" dxfId="0" priority="1"/>
  </conditionalFormatting>
  <pageMargins left="0.34" right="0.16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2025-12-08T10:13:41Z</cp:lastPrinted>
  <dcterms:created xsi:type="dcterms:W3CDTF">2025-12-06T05:53:38Z</dcterms:created>
  <dcterms:modified xsi:type="dcterms:W3CDTF">2025-12-08T10:13:43Z</dcterms:modified>
</cp:coreProperties>
</file>