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1" i="1"/>
  <c r="G14"/>
  <c r="L5"/>
  <c r="L6"/>
  <c r="L7"/>
  <c r="L8"/>
  <c r="L9"/>
  <c r="L10"/>
  <c r="L4"/>
  <c r="J5"/>
  <c r="J6"/>
  <c r="J7"/>
  <c r="J8"/>
  <c r="J9"/>
  <c r="J10"/>
  <c r="J4"/>
</calcChain>
</file>

<file path=xl/sharedStrings.xml><?xml version="1.0" encoding="utf-8"?>
<sst xmlns="http://schemas.openxmlformats.org/spreadsheetml/2006/main" count="53" uniqueCount="45">
  <si>
    <t>03/1/2026</t>
  </si>
  <si>
    <t>1395</t>
  </si>
  <si>
    <t>09/1/2026</t>
  </si>
  <si>
    <t>1424</t>
  </si>
  <si>
    <t>13/1/2026</t>
  </si>
  <si>
    <t>1457</t>
  </si>
  <si>
    <t>24/1/2026</t>
  </si>
  <si>
    <t>1518</t>
  </si>
  <si>
    <t>07/1/2026</t>
  </si>
  <si>
    <t>1418</t>
  </si>
  <si>
    <t>1452</t>
  </si>
  <si>
    <t>20/1/2026</t>
  </si>
  <si>
    <t>1492</t>
  </si>
  <si>
    <t>SL</t>
  </si>
  <si>
    <t>DATE</t>
  </si>
  <si>
    <t>LR NO</t>
  </si>
  <si>
    <t>INVNO</t>
  </si>
  <si>
    <t>FROM</t>
  </si>
  <si>
    <t>TO</t>
  </si>
  <si>
    <t>CASE</t>
  </si>
  <si>
    <t>CH/04622</t>
  </si>
  <si>
    <t>CH/04703</t>
  </si>
  <si>
    <t>CH/04766</t>
  </si>
  <si>
    <t>CH/04929</t>
  </si>
  <si>
    <t>DO/0189</t>
  </si>
  <si>
    <t>DO/0192</t>
  </si>
  <si>
    <t>DO/0195</t>
  </si>
  <si>
    <t>BALASORE</t>
  </si>
  <si>
    <t>REDHAKHOL</t>
  </si>
  <si>
    <t>BARIPADA</t>
  </si>
  <si>
    <t>KALAPATHAR</t>
  </si>
  <si>
    <t>KHURDA</t>
  </si>
  <si>
    <t>JAJPUR TOWN</t>
  </si>
  <si>
    <t>CTC</t>
  </si>
  <si>
    <t>RATE</t>
  </si>
  <si>
    <t>HAM</t>
  </si>
  <si>
    <t>DD.CH.</t>
  </si>
  <si>
    <t>LR.CH.</t>
  </si>
  <si>
    <t>AMT.</t>
  </si>
  <si>
    <t>INVOICE
ATC LOGISTICS,,8984191006
GST No:21CHVPB1842D2ZQ</t>
  </si>
  <si>
    <t xml:space="preserve">SHANTI COMMERCIALS
Address:KAILASH PLAZA 1/A/14/3 LINK ROADCUTTACK,9776339112
GST No:21AJWPM8068P2Z6
</t>
  </si>
  <si>
    <t>Thanking you for your business.
ATC LOGISTICS</t>
  </si>
  <si>
    <t>(RUPEES TWELVE THOUSAND FOUR HUNDRED THIRTY ONLY)</t>
  </si>
  <si>
    <t xml:space="preserve">Bill Date: 31/01/2026
Bill NO : 3537
Total Amount : 12430.00
</t>
  </si>
  <si>
    <t>Kindly, verify &amp; confirm within 7 days, else GST will be filed by 20th FEB,2026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</si>
</sst>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7</xdr:col>
      <xdr:colOff>200025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5"/>
          <a:ext cx="37433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140625" bestFit="1" customWidth="1"/>
    <col min="5" max="5" width="6.42578125" bestFit="1" customWidth="1"/>
    <col min="6" max="6" width="13.57031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8.5703125" bestFit="1" customWidth="1"/>
  </cols>
  <sheetData>
    <row r="1" spans="1:12" s="6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39</v>
      </c>
      <c r="J1" s="14"/>
      <c r="K1" s="14"/>
      <c r="L1" s="14"/>
    </row>
    <row r="2" spans="1:12" s="6" customFormat="1" ht="60" customHeight="1">
      <c r="A2" s="11" t="s">
        <v>40</v>
      </c>
      <c r="B2" s="12"/>
      <c r="C2" s="12"/>
      <c r="D2" s="12"/>
      <c r="E2" s="12"/>
      <c r="F2" s="12"/>
      <c r="G2" s="12"/>
      <c r="H2" s="13"/>
      <c r="I2" s="14" t="s">
        <v>43</v>
      </c>
      <c r="J2" s="14"/>
      <c r="K2" s="14"/>
      <c r="L2" s="14"/>
    </row>
    <row r="3" spans="1:12" s="1" customFormat="1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34</v>
      </c>
      <c r="I3" s="4" t="s">
        <v>35</v>
      </c>
      <c r="J3" s="4" t="s">
        <v>36</v>
      </c>
      <c r="K3" s="4" t="s">
        <v>37</v>
      </c>
      <c r="L3" s="4" t="s">
        <v>38</v>
      </c>
    </row>
    <row r="4" spans="1:12">
      <c r="A4" s="3">
        <v>1</v>
      </c>
      <c r="B4" s="3" t="s">
        <v>0</v>
      </c>
      <c r="C4" s="3" t="s">
        <v>20</v>
      </c>
      <c r="D4" s="3" t="s">
        <v>1</v>
      </c>
      <c r="E4" s="3" t="s">
        <v>33</v>
      </c>
      <c r="F4" s="3" t="s">
        <v>27</v>
      </c>
      <c r="G4" s="3">
        <v>40</v>
      </c>
      <c r="H4" s="5">
        <v>65</v>
      </c>
      <c r="I4" s="5">
        <v>0</v>
      </c>
      <c r="J4" s="5">
        <f>G4*10</f>
        <v>400</v>
      </c>
      <c r="K4" s="5">
        <v>25</v>
      </c>
      <c r="L4" s="5">
        <f>G4*H4+I4+J4+K4</f>
        <v>3025</v>
      </c>
    </row>
    <row r="5" spans="1:12">
      <c r="A5" s="3">
        <v>2</v>
      </c>
      <c r="B5" s="3" t="s">
        <v>8</v>
      </c>
      <c r="C5" s="3" t="s">
        <v>24</v>
      </c>
      <c r="D5" s="3" t="s">
        <v>9</v>
      </c>
      <c r="E5" s="3" t="s">
        <v>33</v>
      </c>
      <c r="F5" s="3" t="s">
        <v>30</v>
      </c>
      <c r="G5" s="3">
        <v>3</v>
      </c>
      <c r="H5" s="5">
        <v>55</v>
      </c>
      <c r="I5" s="5">
        <v>0</v>
      </c>
      <c r="J5" s="5">
        <f t="shared" ref="J5:J10" si="0">G5*10</f>
        <v>30</v>
      </c>
      <c r="K5" s="5">
        <v>25</v>
      </c>
      <c r="L5" s="5">
        <f t="shared" ref="L5:L10" si="1">G5*H5+I5+J5+K5</f>
        <v>220</v>
      </c>
    </row>
    <row r="6" spans="1:12">
      <c r="A6" s="3">
        <v>3</v>
      </c>
      <c r="B6" s="3" t="s">
        <v>2</v>
      </c>
      <c r="C6" s="3" t="s">
        <v>21</v>
      </c>
      <c r="D6" s="3" t="s">
        <v>3</v>
      </c>
      <c r="E6" s="3" t="s">
        <v>33</v>
      </c>
      <c r="F6" s="3" t="s">
        <v>28</v>
      </c>
      <c r="G6" s="3">
        <v>6</v>
      </c>
      <c r="H6" s="5">
        <v>65</v>
      </c>
      <c r="I6" s="5">
        <v>0</v>
      </c>
      <c r="J6" s="5">
        <f t="shared" si="0"/>
        <v>60</v>
      </c>
      <c r="K6" s="5">
        <v>25</v>
      </c>
      <c r="L6" s="5">
        <f t="shared" si="1"/>
        <v>475</v>
      </c>
    </row>
    <row r="7" spans="1:12">
      <c r="A7" s="3">
        <v>4</v>
      </c>
      <c r="B7" s="3" t="s">
        <v>4</v>
      </c>
      <c r="C7" s="3" t="s">
        <v>22</v>
      </c>
      <c r="D7" s="3" t="s">
        <v>5</v>
      </c>
      <c r="E7" s="3" t="s">
        <v>33</v>
      </c>
      <c r="F7" s="3" t="s">
        <v>29</v>
      </c>
      <c r="G7" s="3">
        <v>50</v>
      </c>
      <c r="H7" s="5">
        <v>65</v>
      </c>
      <c r="I7" s="5">
        <v>0</v>
      </c>
      <c r="J7" s="5">
        <f t="shared" si="0"/>
        <v>500</v>
      </c>
      <c r="K7" s="5">
        <v>25</v>
      </c>
      <c r="L7" s="5">
        <f t="shared" si="1"/>
        <v>3775</v>
      </c>
    </row>
    <row r="8" spans="1:12">
      <c r="A8" s="3">
        <v>5</v>
      </c>
      <c r="B8" s="3" t="s">
        <v>4</v>
      </c>
      <c r="C8" s="3" t="s">
        <v>25</v>
      </c>
      <c r="D8" s="3" t="s">
        <v>10</v>
      </c>
      <c r="E8" s="3" t="s">
        <v>33</v>
      </c>
      <c r="F8" s="3" t="s">
        <v>31</v>
      </c>
      <c r="G8" s="3">
        <v>60</v>
      </c>
      <c r="H8" s="5">
        <v>55</v>
      </c>
      <c r="I8" s="5">
        <v>0</v>
      </c>
      <c r="J8" s="5">
        <f t="shared" si="0"/>
        <v>600</v>
      </c>
      <c r="K8" s="5">
        <v>25</v>
      </c>
      <c r="L8" s="5">
        <f t="shared" si="1"/>
        <v>3925</v>
      </c>
    </row>
    <row r="9" spans="1:12">
      <c r="A9" s="3">
        <v>6</v>
      </c>
      <c r="B9" s="3" t="s">
        <v>11</v>
      </c>
      <c r="C9" s="3" t="s">
        <v>26</v>
      </c>
      <c r="D9" s="3" t="s">
        <v>12</v>
      </c>
      <c r="E9" s="3" t="s">
        <v>33</v>
      </c>
      <c r="F9" s="3" t="s">
        <v>32</v>
      </c>
      <c r="G9" s="3">
        <v>9</v>
      </c>
      <c r="H9" s="5">
        <v>55</v>
      </c>
      <c r="I9" s="5">
        <v>0</v>
      </c>
      <c r="J9" s="5">
        <f t="shared" si="0"/>
        <v>90</v>
      </c>
      <c r="K9" s="5">
        <v>25</v>
      </c>
      <c r="L9" s="5">
        <f t="shared" si="1"/>
        <v>610</v>
      </c>
    </row>
    <row r="10" spans="1:12">
      <c r="A10" s="3">
        <v>7</v>
      </c>
      <c r="B10" s="3" t="s">
        <v>6</v>
      </c>
      <c r="C10" s="3" t="s">
        <v>23</v>
      </c>
      <c r="D10" s="3" t="s">
        <v>7</v>
      </c>
      <c r="E10" s="3" t="s">
        <v>33</v>
      </c>
      <c r="F10" s="3" t="s">
        <v>28</v>
      </c>
      <c r="G10" s="3">
        <v>5</v>
      </c>
      <c r="H10" s="5">
        <v>65</v>
      </c>
      <c r="I10" s="5">
        <v>0</v>
      </c>
      <c r="J10" s="5">
        <f t="shared" si="0"/>
        <v>50</v>
      </c>
      <c r="K10" s="5">
        <v>25</v>
      </c>
      <c r="L10" s="5">
        <f t="shared" si="1"/>
        <v>400</v>
      </c>
    </row>
    <row r="11" spans="1:12" s="8" customFormat="1">
      <c r="A11" s="15" t="s">
        <v>42</v>
      </c>
      <c r="B11" s="16"/>
      <c r="C11" s="16"/>
      <c r="D11" s="16"/>
      <c r="E11" s="16"/>
      <c r="F11" s="16"/>
      <c r="G11" s="16"/>
      <c r="H11" s="17"/>
      <c r="I11" s="17"/>
      <c r="J11" s="17"/>
      <c r="K11" s="18"/>
      <c r="L11" s="7">
        <f>SUM(L4:L10)</f>
        <v>12430</v>
      </c>
    </row>
    <row r="12" spans="1:12" s="8" customFormat="1" ht="30" customHeight="1">
      <c r="A12" s="9" t="s">
        <v>44</v>
      </c>
      <c r="B12" s="9"/>
      <c r="C12" s="9"/>
      <c r="D12" s="9"/>
      <c r="E12" s="9"/>
      <c r="F12" s="9"/>
      <c r="G12" s="9"/>
      <c r="H12" s="10"/>
      <c r="I12" s="10"/>
      <c r="J12" s="10"/>
      <c r="K12" s="10"/>
      <c r="L12" s="10"/>
    </row>
    <row r="13" spans="1:12" s="8" customFormat="1" ht="30" customHeight="1">
      <c r="A13" s="9" t="s">
        <v>41</v>
      </c>
      <c r="B13" s="9"/>
      <c r="C13" s="9"/>
      <c r="D13" s="9"/>
      <c r="E13" s="9"/>
      <c r="F13" s="9"/>
      <c r="G13" s="9"/>
      <c r="H13" s="10"/>
      <c r="I13" s="10"/>
      <c r="J13" s="10"/>
      <c r="K13" s="10"/>
      <c r="L13" s="10"/>
    </row>
    <row r="14" spans="1:12">
      <c r="G14" s="2">
        <f>SUM(G1:G10)</f>
        <v>173</v>
      </c>
    </row>
  </sheetData>
  <sortState ref="B2:H8">
    <sortCondition ref="B2:B8"/>
  </sortState>
  <mergeCells count="7">
    <mergeCell ref="A13:L13"/>
    <mergeCell ref="A1:H1"/>
    <mergeCell ref="I1:L1"/>
    <mergeCell ref="A2:H2"/>
    <mergeCell ref="I2:L2"/>
    <mergeCell ref="A11:K11"/>
    <mergeCell ref="A12:L12"/>
  </mergeCells>
  <pageMargins left="0.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2026-02-12T03:21:08Z</cp:lastPrinted>
  <dcterms:created xsi:type="dcterms:W3CDTF">2026-02-08T05:46:31Z</dcterms:created>
  <dcterms:modified xsi:type="dcterms:W3CDTF">2026-02-12T03:21:11Z</dcterms:modified>
</cp:coreProperties>
</file>