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6" i="1"/>
  <c r="M5"/>
  <c r="M4"/>
  <c r="K5"/>
  <c r="K4"/>
</calcChain>
</file>

<file path=xl/sharedStrings.xml><?xml version="1.0" encoding="utf-8"?>
<sst xmlns="http://schemas.openxmlformats.org/spreadsheetml/2006/main" count="29" uniqueCount="28">
  <si>
    <t>12/6/2025</t>
  </si>
  <si>
    <t>0648</t>
  </si>
  <si>
    <t>17/6/2025</t>
  </si>
  <si>
    <t>669</t>
  </si>
  <si>
    <t>SL</t>
  </si>
  <si>
    <t>PL/JA/05276</t>
  </si>
  <si>
    <t>PL/JA/05315</t>
  </si>
  <si>
    <t>DATE</t>
  </si>
  <si>
    <t>LR NO</t>
  </si>
  <si>
    <t>KARANJIA</t>
  </si>
  <si>
    <t>SORO</t>
  </si>
  <si>
    <t>CTC</t>
  </si>
  <si>
    <t>INV NO</t>
  </si>
  <si>
    <t>FROM</t>
  </si>
  <si>
    <t>TO</t>
  </si>
  <si>
    <t>WEIGHT</t>
  </si>
  <si>
    <t>CASE</t>
  </si>
  <si>
    <t>INVOICE
PRAGATI LOGISTICS,SAMANTA SAHI KHUNTIA LANE,8984191006
GST No:21AGHPB9356M1Z9</t>
  </si>
  <si>
    <t xml:space="preserve">AGARWAL SPICES AND FOOD PROCESSORS PRIVATE LIMITED
Address:NIMPUR JAGATPUR CUTTACK ODISHA,7852937399
GST No:21AAGCA0773K1ZV
</t>
  </si>
  <si>
    <t>RATE</t>
  </si>
  <si>
    <t>HAM</t>
  </si>
  <si>
    <t>DD.CH.</t>
  </si>
  <si>
    <t>LR.CH.</t>
  </si>
  <si>
    <t>AMOUNT</t>
  </si>
  <si>
    <t>Thanking you for your business.
PRAGATI LOGISTICS</t>
  </si>
  <si>
    <t>(RUPEES TWO THOSUAND EIGHTY FIVE ONLY)</t>
  </si>
  <si>
    <t>Bill Date: 30/06/2025
Bill NO : 8704
Total Amount: 2085.00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</si>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</sst>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8</xdr:col>
      <xdr:colOff>238126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57150"/>
          <a:ext cx="3981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Q5" sqref="Q5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9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17</v>
      </c>
      <c r="K1" s="19"/>
      <c r="L1" s="19"/>
      <c r="M1" s="19"/>
    </row>
    <row r="2" spans="1:13" s="1" customFormat="1" ht="65.25" customHeight="1">
      <c r="A2" s="16" t="s">
        <v>18</v>
      </c>
      <c r="B2" s="17"/>
      <c r="C2" s="17"/>
      <c r="D2" s="17"/>
      <c r="E2" s="17"/>
      <c r="F2" s="17"/>
      <c r="G2" s="17"/>
      <c r="H2" s="17"/>
      <c r="I2" s="18"/>
      <c r="J2" s="19" t="s">
        <v>26</v>
      </c>
      <c r="K2" s="19"/>
      <c r="L2" s="19"/>
      <c r="M2" s="19"/>
    </row>
    <row r="3" spans="1:13" s="5" customFormat="1">
      <c r="A3" s="4" t="s">
        <v>4</v>
      </c>
      <c r="B3" s="4" t="s">
        <v>7</v>
      </c>
      <c r="C3" s="4" t="s">
        <v>8</v>
      </c>
      <c r="D3" s="4" t="s">
        <v>12</v>
      </c>
      <c r="E3" s="4" t="s">
        <v>13</v>
      </c>
      <c r="F3" s="4" t="s">
        <v>14</v>
      </c>
      <c r="G3" s="4" t="s">
        <v>16</v>
      </c>
      <c r="H3" s="4" t="s">
        <v>15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</row>
    <row r="4" spans="1:13">
      <c r="A4" s="2">
        <v>1</v>
      </c>
      <c r="B4" s="2" t="s">
        <v>0</v>
      </c>
      <c r="C4" s="3" t="s">
        <v>5</v>
      </c>
      <c r="D4" s="2" t="s">
        <v>1</v>
      </c>
      <c r="E4" s="3" t="s">
        <v>11</v>
      </c>
      <c r="F4" s="2" t="s">
        <v>9</v>
      </c>
      <c r="G4" s="2">
        <v>16</v>
      </c>
      <c r="H4" s="2">
        <v>335</v>
      </c>
      <c r="I4" s="9">
        <v>2.75</v>
      </c>
      <c r="J4" s="9">
        <v>32</v>
      </c>
      <c r="K4" s="9">
        <f>G4*15</f>
        <v>240</v>
      </c>
      <c r="L4" s="9">
        <v>50</v>
      </c>
      <c r="M4" s="9">
        <f>H4*I4+J4+K4+L4</f>
        <v>1243.25</v>
      </c>
    </row>
    <row r="5" spans="1:13">
      <c r="A5" s="2">
        <v>2</v>
      </c>
      <c r="B5" s="2" t="s">
        <v>2</v>
      </c>
      <c r="C5" s="3" t="s">
        <v>6</v>
      </c>
      <c r="D5" s="2" t="s">
        <v>3</v>
      </c>
      <c r="E5" s="3" t="s">
        <v>11</v>
      </c>
      <c r="F5" s="2" t="s">
        <v>10</v>
      </c>
      <c r="G5" s="2">
        <v>9</v>
      </c>
      <c r="H5" s="2">
        <v>284</v>
      </c>
      <c r="I5" s="9">
        <v>2.25</v>
      </c>
      <c r="J5" s="9">
        <v>18</v>
      </c>
      <c r="K5" s="9">
        <f>G5*15</f>
        <v>135</v>
      </c>
      <c r="L5" s="9">
        <v>50</v>
      </c>
      <c r="M5" s="9">
        <f>H5*I5+J5+K5+L5</f>
        <v>842</v>
      </c>
    </row>
    <row r="6" spans="1:13" s="8" customFormat="1">
      <c r="A6" s="10" t="s">
        <v>25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3"/>
      <c r="M6" s="7">
        <f>ROUND(SUM(M4:M5),0)</f>
        <v>2085</v>
      </c>
    </row>
    <row r="7" spans="1:13" s="8" customFormat="1" ht="30" customHeight="1">
      <c r="A7" s="14" t="s">
        <v>27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  <c r="M7" s="15"/>
    </row>
    <row r="8" spans="1:13" s="8" customFormat="1" ht="30" customHeight="1">
      <c r="A8" s="14" t="s">
        <v>24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5"/>
      <c r="M8" s="15"/>
    </row>
  </sheetData>
  <mergeCells count="7">
    <mergeCell ref="A6:L6"/>
    <mergeCell ref="A7:M7"/>
    <mergeCell ref="A8:M8"/>
    <mergeCell ref="A1:I1"/>
    <mergeCell ref="J1:M1"/>
    <mergeCell ref="A2:I2"/>
    <mergeCell ref="J2:M2"/>
  </mergeCells>
  <pageMargins left="0.3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2025-07-09T09:40:42Z</cp:lastPrinted>
  <dcterms:created xsi:type="dcterms:W3CDTF">2025-07-06T06:13:03Z</dcterms:created>
  <dcterms:modified xsi:type="dcterms:W3CDTF">2025-07-09T09:40:44Z</dcterms:modified>
</cp:coreProperties>
</file>