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7" i="1"/>
  <c r="J14"/>
  <c r="J4"/>
  <c r="J5"/>
  <c r="J6"/>
  <c r="J7"/>
  <c r="J8"/>
  <c r="J9"/>
  <c r="J10"/>
  <c r="J11"/>
  <c r="J12"/>
  <c r="J13"/>
</calcChain>
</file>

<file path=xl/sharedStrings.xml><?xml version="1.0" encoding="utf-8"?>
<sst xmlns="http://schemas.openxmlformats.org/spreadsheetml/2006/main" count="66" uniqueCount="44">
  <si>
    <t>INVOICE
PRAGATI LOGISTICS,SAMANTA SAHI KHUNTIA LANE,8984191006
GST No:21AGHPB9356M1Z9</t>
  </si>
  <si>
    <t>18/12/2024</t>
  </si>
  <si>
    <t>7986/7987</t>
  </si>
  <si>
    <t>19/12/2024</t>
  </si>
  <si>
    <t>8313/8314</t>
  </si>
  <si>
    <t>8309/10/11/12/15/16</t>
  </si>
  <si>
    <t>28/12/2024</t>
  </si>
  <si>
    <t>9514</t>
  </si>
  <si>
    <t>27/12/2024</t>
  </si>
  <si>
    <t>9448/9449/9450</t>
  </si>
  <si>
    <t>9612/13/14/15/16/17</t>
  </si>
  <si>
    <t>9630</t>
  </si>
  <si>
    <t>9652</t>
  </si>
  <si>
    <t>9871/9897</t>
  </si>
  <si>
    <t>30/12/2024</t>
  </si>
  <si>
    <t>0053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</si>
  <si>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</si>
  <si>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</si>
  <si>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ADASPUR</t>
  </si>
  <si>
    <t>SORO</t>
  </si>
  <si>
    <t>BBSR</t>
  </si>
  <si>
    <t>BH/09742</t>
  </si>
  <si>
    <t>BH/09785</t>
  </si>
  <si>
    <t>BH/09786</t>
  </si>
  <si>
    <t>BH/09992</t>
  </si>
  <si>
    <t>BH/09991</t>
  </si>
  <si>
    <t>BH/10049</t>
  </si>
  <si>
    <t>BH/10050</t>
  </si>
  <si>
    <t>BH/10051</t>
  </si>
  <si>
    <t>BH/10052</t>
  </si>
  <si>
    <t>BH/10061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</si>
  <si>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</si>
  <si>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</si>
  <si>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</si>
  <si>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</si>
  <si>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</si>
  <si>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</si>
  <si>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</si>
  <si>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</si>
  <si>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</si>
  <si>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(RUPEES ONE THOUSAND TEN ONLY)</t>
  </si>
  <si>
    <t xml:space="preserve">Bill Date:31/12/2024
Bill NO : 30576
Total Amount:1010.00
</t>
  </si>
  <si>
    <t>LR CH.</t>
  </si>
  <si>
    <t xml:space="preserve">To,
M/s CAPITAL ENTERPRISES
C/o : MANKIND PHARMA  LIMITED
Address:PLOT NO-101 104 105 106 RUDRAPUR PAHAL BALIANTA BHUBANESWAR CAPITAL ENTERPRISES,9776869989
GST No:21AAOPA1368F1Z6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</si>
</sst>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66674</xdr:rowOff>
    </xdr:from>
    <xdr:to>
      <xdr:col>6</xdr:col>
      <xdr:colOff>228600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6674"/>
          <a:ext cx="381000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R5" sqref="R5"/>
    </sheetView>
  </sheetViews>
  <sheetFormatPr defaultRowHeight="15"/>
  <cols>
    <col min="1" max="1" width="3.42578125" style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9.42578125" style="1" bestFit="1" customWidth="1"/>
    <col min="6" max="6" width="14.42578125" style="1" customWidth="1"/>
    <col min="7" max="7" width="5.42578125" style="1" bestFit="1" customWidth="1"/>
    <col min="8" max="8" width="7.85546875" style="2" customWidth="1"/>
    <col min="9" max="9" width="6.7109375" style="2" customWidth="1"/>
    <col min="10" max="10" width="10.85546875" style="2" customWidth="1"/>
    <col min="11" max="11" width="9.140625" style="1" customWidth="1"/>
    <col min="12" max="16384" width="9.140625" style="1"/>
  </cols>
  <sheetData>
    <row r="1" spans="1:10" ht="90" customHeight="1">
      <c r="A1" s="19"/>
      <c r="B1" s="20"/>
      <c r="C1" s="20"/>
      <c r="D1" s="20"/>
      <c r="E1" s="20"/>
      <c r="F1" s="20"/>
      <c r="G1" s="21"/>
      <c r="H1" s="25" t="s">
        <v>0</v>
      </c>
      <c r="I1" s="25"/>
      <c r="J1" s="25"/>
    </row>
    <row r="2" spans="1:10" ht="103.5" customHeight="1">
      <c r="A2" s="22" t="s">
        <v>43</v>
      </c>
      <c r="B2" s="23"/>
      <c r="C2" s="23"/>
      <c r="D2" s="23"/>
      <c r="E2" s="23"/>
      <c r="F2" s="23"/>
      <c r="G2" s="24"/>
      <c r="H2" s="25" t="s">
        <v>41</v>
      </c>
      <c r="I2" s="25"/>
      <c r="J2" s="25"/>
    </row>
    <row r="3" spans="1:10" s="3" customFormat="1">
      <c r="A3" s="4" t="s">
        <v>31</v>
      </c>
      <c r="B3" s="4" t="s">
        <v>32</v>
      </c>
      <c r="C3" s="4" t="s">
        <v>33</v>
      </c>
      <c r="D3" s="4" t="s">
        <v>34</v>
      </c>
      <c r="E3" s="4" t="s">
        <v>35</v>
      </c>
      <c r="F3" s="4" t="s">
        <v>36</v>
      </c>
      <c r="G3" s="4" t="s">
        <v>37</v>
      </c>
      <c r="H3" s="7" t="s">
        <v>38</v>
      </c>
      <c r="I3" s="7" t="s">
        <v>42</v>
      </c>
      <c r="J3" s="7" t="s">
        <v>39</v>
      </c>
    </row>
    <row r="4" spans="1:10" s="12" customFormat="1">
      <c r="A4" s="8">
        <v>1</v>
      </c>
      <c r="B4" s="9" t="s">
        <v>1</v>
      </c>
      <c r="C4" s="9" t="s">
        <v>21</v>
      </c>
      <c r="D4" s="10" t="s">
        <v>20</v>
      </c>
      <c r="E4" s="9" t="s">
        <v>18</v>
      </c>
      <c r="F4" s="9" t="s">
        <v>2</v>
      </c>
      <c r="G4" s="9">
        <v>4</v>
      </c>
      <c r="H4" s="11">
        <v>30</v>
      </c>
      <c r="I4" s="11">
        <v>20</v>
      </c>
      <c r="J4" s="11">
        <f>G4*H4+I4</f>
        <v>140</v>
      </c>
    </row>
    <row r="5" spans="1:10" s="12" customFormat="1">
      <c r="A5" s="8">
        <v>2</v>
      </c>
      <c r="B5" s="9" t="s">
        <v>3</v>
      </c>
      <c r="C5" s="9" t="s">
        <v>22</v>
      </c>
      <c r="D5" s="10" t="s">
        <v>20</v>
      </c>
      <c r="E5" s="9" t="s">
        <v>19</v>
      </c>
      <c r="F5" s="9" t="s">
        <v>4</v>
      </c>
      <c r="G5" s="9">
        <v>9</v>
      </c>
      <c r="H5" s="11">
        <v>30</v>
      </c>
      <c r="I5" s="11">
        <v>20</v>
      </c>
      <c r="J5" s="11">
        <f t="shared" ref="J5:J13" si="0">G5*H5+I5</f>
        <v>290</v>
      </c>
    </row>
    <row r="6" spans="1:10" s="12" customFormat="1" ht="30">
      <c r="A6" s="8">
        <v>3</v>
      </c>
      <c r="B6" s="9" t="s">
        <v>3</v>
      </c>
      <c r="C6" s="9" t="s">
        <v>23</v>
      </c>
      <c r="D6" s="10" t="s">
        <v>20</v>
      </c>
      <c r="E6" s="9" t="s">
        <v>19</v>
      </c>
      <c r="F6" s="9" t="s">
        <v>5</v>
      </c>
      <c r="G6" s="9">
        <v>2</v>
      </c>
      <c r="H6" s="11">
        <v>30</v>
      </c>
      <c r="I6" s="11">
        <v>20</v>
      </c>
      <c r="J6" s="11">
        <f t="shared" si="0"/>
        <v>80</v>
      </c>
    </row>
    <row r="7" spans="1:10" s="12" customFormat="1" ht="15" customHeight="1">
      <c r="A7" s="8">
        <v>4</v>
      </c>
      <c r="B7" s="9" t="s">
        <v>8</v>
      </c>
      <c r="C7" s="9" t="s">
        <v>24</v>
      </c>
      <c r="D7" s="10" t="s">
        <v>20</v>
      </c>
      <c r="E7" s="9" t="s">
        <v>18</v>
      </c>
      <c r="F7" s="9" t="s">
        <v>9</v>
      </c>
      <c r="G7" s="9">
        <v>3</v>
      </c>
      <c r="H7" s="11">
        <v>30</v>
      </c>
      <c r="I7" s="11">
        <v>20</v>
      </c>
      <c r="J7" s="11">
        <f t="shared" si="0"/>
        <v>110</v>
      </c>
    </row>
    <row r="8" spans="1:10" s="12" customFormat="1">
      <c r="A8" s="8">
        <v>5</v>
      </c>
      <c r="B8" s="9" t="s">
        <v>6</v>
      </c>
      <c r="C8" s="9" t="s">
        <v>25</v>
      </c>
      <c r="D8" s="10" t="s">
        <v>20</v>
      </c>
      <c r="E8" s="9" t="s">
        <v>18</v>
      </c>
      <c r="F8" s="9" t="s">
        <v>7</v>
      </c>
      <c r="G8" s="9">
        <v>1</v>
      </c>
      <c r="H8" s="11">
        <v>30</v>
      </c>
      <c r="I8" s="11">
        <v>20</v>
      </c>
      <c r="J8" s="11">
        <f t="shared" si="0"/>
        <v>50</v>
      </c>
    </row>
    <row r="9" spans="1:10" s="12" customFormat="1" ht="30">
      <c r="A9" s="8">
        <v>6</v>
      </c>
      <c r="B9" s="9" t="s">
        <v>6</v>
      </c>
      <c r="C9" s="9" t="s">
        <v>26</v>
      </c>
      <c r="D9" s="10" t="s">
        <v>20</v>
      </c>
      <c r="E9" s="9" t="s">
        <v>19</v>
      </c>
      <c r="F9" s="9" t="s">
        <v>10</v>
      </c>
      <c r="G9" s="9">
        <v>2</v>
      </c>
      <c r="H9" s="11">
        <v>30</v>
      </c>
      <c r="I9" s="11">
        <v>20</v>
      </c>
      <c r="J9" s="11">
        <f t="shared" si="0"/>
        <v>80</v>
      </c>
    </row>
    <row r="10" spans="1:10" s="12" customFormat="1">
      <c r="A10" s="8">
        <v>7</v>
      </c>
      <c r="B10" s="9" t="s">
        <v>6</v>
      </c>
      <c r="C10" s="9" t="s">
        <v>27</v>
      </c>
      <c r="D10" s="10" t="s">
        <v>20</v>
      </c>
      <c r="E10" s="9" t="s">
        <v>19</v>
      </c>
      <c r="F10" s="9" t="s">
        <v>11</v>
      </c>
      <c r="G10" s="9">
        <v>1</v>
      </c>
      <c r="H10" s="11">
        <v>30</v>
      </c>
      <c r="I10" s="11">
        <v>20</v>
      </c>
      <c r="J10" s="11">
        <f t="shared" si="0"/>
        <v>50</v>
      </c>
    </row>
    <row r="11" spans="1:10" s="12" customFormat="1">
      <c r="A11" s="8">
        <v>8</v>
      </c>
      <c r="B11" s="9" t="s">
        <v>6</v>
      </c>
      <c r="C11" s="9" t="s">
        <v>28</v>
      </c>
      <c r="D11" s="10" t="s">
        <v>20</v>
      </c>
      <c r="E11" s="9" t="s">
        <v>18</v>
      </c>
      <c r="F11" s="9" t="s">
        <v>12</v>
      </c>
      <c r="G11" s="9">
        <v>1</v>
      </c>
      <c r="H11" s="11">
        <v>30</v>
      </c>
      <c r="I11" s="11">
        <v>20</v>
      </c>
      <c r="J11" s="11">
        <f t="shared" si="0"/>
        <v>50</v>
      </c>
    </row>
    <row r="12" spans="1:10" s="12" customFormat="1">
      <c r="A12" s="8">
        <v>9</v>
      </c>
      <c r="B12" s="9" t="s">
        <v>6</v>
      </c>
      <c r="C12" s="9" t="s">
        <v>29</v>
      </c>
      <c r="D12" s="10" t="s">
        <v>20</v>
      </c>
      <c r="E12" s="9" t="s">
        <v>18</v>
      </c>
      <c r="F12" s="9" t="s">
        <v>13</v>
      </c>
      <c r="G12" s="9">
        <v>1</v>
      </c>
      <c r="H12" s="11">
        <v>30</v>
      </c>
      <c r="I12" s="11">
        <v>20</v>
      </c>
      <c r="J12" s="11">
        <f t="shared" si="0"/>
        <v>50</v>
      </c>
    </row>
    <row r="13" spans="1:10" s="12" customFormat="1">
      <c r="A13" s="8">
        <v>10</v>
      </c>
      <c r="B13" s="9" t="s">
        <v>14</v>
      </c>
      <c r="C13" s="9" t="s">
        <v>30</v>
      </c>
      <c r="D13" s="10" t="s">
        <v>20</v>
      </c>
      <c r="E13" s="9" t="s">
        <v>18</v>
      </c>
      <c r="F13" s="9" t="s">
        <v>15</v>
      </c>
      <c r="G13" s="9">
        <v>3</v>
      </c>
      <c r="H13" s="11">
        <v>30</v>
      </c>
      <c r="I13" s="11">
        <v>20</v>
      </c>
      <c r="J13" s="11">
        <f t="shared" si="0"/>
        <v>110</v>
      </c>
    </row>
    <row r="14" spans="1:10" s="3" customFormat="1">
      <c r="A14" s="13" t="s">
        <v>40</v>
      </c>
      <c r="B14" s="14"/>
      <c r="C14" s="14"/>
      <c r="D14" s="14"/>
      <c r="E14" s="14"/>
      <c r="F14" s="14"/>
      <c r="G14" s="14"/>
      <c r="H14" s="15"/>
      <c r="I14" s="16"/>
      <c r="J14" s="5">
        <f>ROUND(SUM(J4:J13),0)</f>
        <v>1010</v>
      </c>
    </row>
    <row r="15" spans="1:10" s="3" customFormat="1" ht="30" customHeight="1">
      <c r="A15" s="17" t="s">
        <v>17</v>
      </c>
      <c r="B15" s="17"/>
      <c r="C15" s="17"/>
      <c r="D15" s="17"/>
      <c r="E15" s="17"/>
      <c r="F15" s="17"/>
      <c r="G15" s="17"/>
      <c r="H15" s="18"/>
      <c r="I15" s="18"/>
      <c r="J15" s="18"/>
    </row>
    <row r="16" spans="1:10" s="3" customFormat="1" ht="30" customHeight="1">
      <c r="A16" s="17" t="s">
        <v>16</v>
      </c>
      <c r="B16" s="17"/>
      <c r="C16" s="17"/>
      <c r="D16" s="17"/>
      <c r="E16" s="17"/>
      <c r="F16" s="17"/>
      <c r="G16" s="17"/>
      <c r="H16" s="18"/>
      <c r="I16" s="18"/>
      <c r="J16" s="18"/>
    </row>
    <row r="17" spans="7:7">
      <c r="G17" s="6">
        <f>SUM(G4:G13)</f>
        <v>27</v>
      </c>
    </row>
  </sheetData>
  <sortState ref="B4:I13">
    <sortCondition ref="B4"/>
  </sortState>
  <mergeCells count="7">
    <mergeCell ref="A14:I14"/>
    <mergeCell ref="A15:J15"/>
    <mergeCell ref="A16:J16"/>
    <mergeCell ref="A1:G1"/>
    <mergeCell ref="A2:G2"/>
    <mergeCell ref="H1:J1"/>
    <mergeCell ref="H2:J2"/>
  </mergeCells>
  <conditionalFormatting sqref="C3:C1048576">
    <cfRule type="duplicateValues" dxfId="2" priority="3"/>
  </conditionalFormatting>
  <conditionalFormatting sqref="C3">
    <cfRule type="duplicateValues" dxfId="1" priority="2"/>
  </conditionalFormatting>
  <conditionalFormatting sqref="C3">
    <cfRule type="duplicateValues" dxfId="0" priority="1"/>
  </conditionalFormatting>
  <pageMargins left="0.56000000000000005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2025-01-13T08:17:48Z</cp:lastPrinted>
  <dcterms:created xsi:type="dcterms:W3CDTF">2025-01-08T07:54:11Z</dcterms:created>
  <dcterms:modified xsi:type="dcterms:W3CDTF">2025-01-20T07:10:43Z</dcterms:modified>
</cp:coreProperties>
</file>