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  <c r="I5"/>
  <c r="I6"/>
  <c r="I7"/>
  <c r="I8"/>
  <c r="I9"/>
  <c r="I4"/>
</calcChain>
</file>

<file path=xl/sharedStrings.xml><?xml version="1.0" encoding="utf-8"?>
<sst xmlns="http://schemas.openxmlformats.org/spreadsheetml/2006/main" count="41" uniqueCount="38">
  <si>
    <t>INVOICE
PRAGATI LOGISTICS,SAMANTA SAHI KHUNTIA LANE,8984191006
GST No:21AGHPB9356M1Z9</t>
  </si>
  <si>
    <t>Date</t>
  </si>
  <si>
    <t>Route</t>
  </si>
  <si>
    <t>Case</t>
  </si>
  <si>
    <t>Rate</t>
  </si>
  <si>
    <t>Ham</t>
  </si>
  <si>
    <t>DD</t>
  </si>
  <si>
    <t>Lr</t>
  </si>
  <si>
    <t>Amount</t>
  </si>
  <si>
    <t>19/10/2022</t>
  </si>
  <si>
    <t>CUTTACK-BALASORE</t>
  </si>
  <si>
    <t>198</t>
  </si>
  <si>
    <t>21/10/2022</t>
  </si>
  <si>
    <t>CUTTACK-JAJPUR ROAD</t>
  </si>
  <si>
    <t>200</t>
  </si>
  <si>
    <t>CUTTACK-NAUGAON</t>
  </si>
  <si>
    <t>202</t>
  </si>
  <si>
    <t>CUTTACK-PATTAMUNDAI</t>
  </si>
  <si>
    <t>199</t>
  </si>
  <si>
    <t>27/10/2022</t>
  </si>
  <si>
    <t>CUTTACK-REMUNA</t>
  </si>
  <si>
    <t>207</t>
  </si>
  <si>
    <t>CUTTACK-GHASIPURA</t>
  </si>
  <si>
    <t>204</t>
  </si>
  <si>
    <t>Thanking you for your business.
PRAGATI LOGISTICS</t>
  </si>
  <si>
    <t>PL/MA/14344</t>
  </si>
  <si>
    <t>PL/JA/20127</t>
  </si>
  <si>
    <t>PL/DO/16608</t>
  </si>
  <si>
    <t>PL/DO/16610</t>
  </si>
  <si>
    <t>PL/MA/14832</t>
  </si>
  <si>
    <t>PL/DO/16931</t>
  </si>
  <si>
    <t xml:space="preserve">LR No </t>
  </si>
  <si>
    <t>Inv No</t>
  </si>
  <si>
    <t xml:space="preserve">Sl </t>
  </si>
  <si>
    <t>Kindly, verify &amp; confirm within 7 days, else GST will be filed by 20th NOV., 2022. 
GST to be paid by Consignor under Reverse Charge Mechanism(RCM) as per GST.</t>
  </si>
  <si>
    <t>(RUPEES TWO THOUSAND ONE HUNDRED SEVENTY TWO ONLY)</t>
  </si>
  <si>
    <t xml:space="preserve">EXCELLENT MARKETING
Address: NADIKULA SAHI  SIKHARPUR,9437100414
GST No:21BFDPP0642E2Z1
</t>
  </si>
  <si>
    <t xml:space="preserve">Bill Date:31/10/2022
Bill #:Inv-27462/22-23
Total Amount:2172.00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</si>
</sst>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800100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524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7" sqref="Q7"/>
    </sheetView>
  </sheetViews>
  <sheetFormatPr defaultRowHeight="15"/>
  <cols>
    <col min="1" max="1" width="2.5703125" style="1" bestFit="1" customWidth="1"/>
    <col min="2" max="2" width="10.7109375" style="1" bestFit="1" customWidth="1"/>
    <col min="3" max="3" width="12.7109375" style="1" bestFit="1" customWidth="1"/>
    <col min="4" max="4" width="14.42578125" style="1" bestFit="1" customWidth="1"/>
    <col min="5" max="5" width="6.7109375" style="1" bestFit="1" customWidth="1"/>
    <col min="6" max="6" width="5.140625" style="1" bestFit="1" customWidth="1"/>
    <col min="7" max="7" width="6.5703125" style="2" bestFit="1" customWidth="1"/>
    <col min="8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2"/>
      <c r="J1" s="12"/>
      <c r="K1" s="12"/>
    </row>
    <row r="2" spans="1:11" ht="72" customHeight="1">
      <c r="A2" s="19" t="s">
        <v>36</v>
      </c>
      <c r="B2" s="20"/>
      <c r="C2" s="20"/>
      <c r="D2" s="21"/>
      <c r="E2" s="11"/>
      <c r="F2" s="11"/>
      <c r="G2" s="12"/>
      <c r="H2" s="13" t="s">
        <v>37</v>
      </c>
      <c r="I2" s="12"/>
      <c r="J2" s="12"/>
      <c r="K2" s="12"/>
    </row>
    <row r="3" spans="1:11" s="3" customFormat="1">
      <c r="A3" s="5" t="s">
        <v>33</v>
      </c>
      <c r="B3" s="5" t="s">
        <v>1</v>
      </c>
      <c r="C3" s="5" t="s">
        <v>31</v>
      </c>
      <c r="D3" s="5" t="s">
        <v>2</v>
      </c>
      <c r="E3" s="5" t="s">
        <v>32</v>
      </c>
      <c r="F3" s="5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</row>
    <row r="4" spans="1:11" ht="30">
      <c r="A4" s="4">
        <v>1</v>
      </c>
      <c r="B4" s="4" t="s">
        <v>9</v>
      </c>
      <c r="C4" s="4" t="s">
        <v>25</v>
      </c>
      <c r="D4" s="4" t="s">
        <v>10</v>
      </c>
      <c r="E4" s="4" t="s">
        <v>11</v>
      </c>
      <c r="F4" s="4">
        <v>2</v>
      </c>
      <c r="G4" s="6">
        <v>70</v>
      </c>
      <c r="H4" s="6">
        <v>4</v>
      </c>
      <c r="I4" s="6">
        <f>F4*12</f>
        <v>24</v>
      </c>
      <c r="J4" s="6">
        <v>50</v>
      </c>
      <c r="K4" s="6">
        <f>F4*G4+H4+I4+J4</f>
        <v>218</v>
      </c>
    </row>
    <row r="5" spans="1:11" ht="30">
      <c r="A5" s="4">
        <v>2</v>
      </c>
      <c r="B5" s="4" t="s">
        <v>12</v>
      </c>
      <c r="C5" s="4" t="s">
        <v>26</v>
      </c>
      <c r="D5" s="4" t="s">
        <v>13</v>
      </c>
      <c r="E5" s="4" t="s">
        <v>14</v>
      </c>
      <c r="F5" s="4">
        <v>4</v>
      </c>
      <c r="G5" s="6">
        <v>60</v>
      </c>
      <c r="H5" s="6">
        <v>8</v>
      </c>
      <c r="I5" s="6">
        <f t="shared" ref="I5:I9" si="0">F5*12</f>
        <v>48</v>
      </c>
      <c r="J5" s="6">
        <v>50</v>
      </c>
      <c r="K5" s="6">
        <f t="shared" ref="K5:K9" si="1">F5*G5+H5+I5+J5</f>
        <v>346</v>
      </c>
    </row>
    <row r="6" spans="1:11" ht="30">
      <c r="A6" s="4">
        <v>3</v>
      </c>
      <c r="B6" s="4" t="s">
        <v>12</v>
      </c>
      <c r="C6" s="4" t="s">
        <v>27</v>
      </c>
      <c r="D6" s="4" t="s">
        <v>15</v>
      </c>
      <c r="E6" s="4" t="s">
        <v>16</v>
      </c>
      <c r="F6" s="4">
        <v>3</v>
      </c>
      <c r="G6" s="6">
        <v>60</v>
      </c>
      <c r="H6" s="6">
        <v>6</v>
      </c>
      <c r="I6" s="6">
        <f t="shared" si="0"/>
        <v>36</v>
      </c>
      <c r="J6" s="6">
        <v>50</v>
      </c>
      <c r="K6" s="6">
        <f t="shared" si="1"/>
        <v>272</v>
      </c>
    </row>
    <row r="7" spans="1:11" ht="30">
      <c r="A7" s="4">
        <v>4</v>
      </c>
      <c r="B7" s="4" t="s">
        <v>12</v>
      </c>
      <c r="C7" s="4" t="s">
        <v>28</v>
      </c>
      <c r="D7" s="4" t="s">
        <v>17</v>
      </c>
      <c r="E7" s="4" t="s">
        <v>18</v>
      </c>
      <c r="F7" s="4">
        <v>8</v>
      </c>
      <c r="G7" s="6">
        <v>40</v>
      </c>
      <c r="H7" s="6">
        <v>16</v>
      </c>
      <c r="I7" s="6">
        <f t="shared" si="0"/>
        <v>96</v>
      </c>
      <c r="J7" s="6">
        <v>50</v>
      </c>
      <c r="K7" s="6">
        <f t="shared" si="1"/>
        <v>482</v>
      </c>
    </row>
    <row r="8" spans="1:11" ht="30">
      <c r="A8" s="4">
        <v>5</v>
      </c>
      <c r="B8" s="4" t="s">
        <v>19</v>
      </c>
      <c r="C8" s="4" t="s">
        <v>29</v>
      </c>
      <c r="D8" s="4" t="s">
        <v>20</v>
      </c>
      <c r="E8" s="4" t="s">
        <v>21</v>
      </c>
      <c r="F8" s="4">
        <v>1</v>
      </c>
      <c r="G8" s="6">
        <v>70</v>
      </c>
      <c r="H8" s="6">
        <v>2</v>
      </c>
      <c r="I8" s="6">
        <f t="shared" si="0"/>
        <v>12</v>
      </c>
      <c r="J8" s="6">
        <v>50</v>
      </c>
      <c r="K8" s="6">
        <f t="shared" si="1"/>
        <v>134</v>
      </c>
    </row>
    <row r="9" spans="1:11" ht="30">
      <c r="A9" s="4">
        <v>6</v>
      </c>
      <c r="B9" s="4" t="s">
        <v>19</v>
      </c>
      <c r="C9" s="4" t="s">
        <v>30</v>
      </c>
      <c r="D9" s="4" t="s">
        <v>22</v>
      </c>
      <c r="E9" s="4" t="s">
        <v>23</v>
      </c>
      <c r="F9" s="4">
        <v>5</v>
      </c>
      <c r="G9" s="6">
        <v>120</v>
      </c>
      <c r="H9" s="6">
        <v>10</v>
      </c>
      <c r="I9" s="6">
        <f t="shared" si="0"/>
        <v>60</v>
      </c>
      <c r="J9" s="6">
        <v>50</v>
      </c>
      <c r="K9" s="6">
        <f t="shared" si="1"/>
        <v>720</v>
      </c>
    </row>
    <row r="10" spans="1:11" s="3" customFormat="1">
      <c r="A10" s="15" t="s">
        <v>35</v>
      </c>
      <c r="B10" s="16"/>
      <c r="C10" s="16"/>
      <c r="D10" s="16"/>
      <c r="E10" s="16"/>
      <c r="F10" s="16"/>
      <c r="G10" s="17"/>
      <c r="H10" s="17"/>
      <c r="I10" s="17"/>
      <c r="J10" s="18"/>
      <c r="K10" s="7">
        <f>SUM(K4:K9)</f>
        <v>2172</v>
      </c>
    </row>
    <row r="11" spans="1:11" s="3" customFormat="1" ht="30" customHeight="1">
      <c r="A11" s="14" t="s">
        <v>34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24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mergeCells count="9">
    <mergeCell ref="A10:J10"/>
    <mergeCell ref="A11:K11"/>
    <mergeCell ref="A12:K12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2022-11-08T04:49:05Z</dcterms:created>
  <dcterms:modified xsi:type="dcterms:W3CDTF">2022-11-08T04:49:09Z</dcterms:modified>
</cp:coreProperties>
</file>