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G19" i="1"/>
  <c r="K16"/>
  <c r="K4"/>
  <c r="K5"/>
  <c r="K6"/>
  <c r="K7"/>
  <c r="K8"/>
  <c r="K9"/>
  <c r="K10"/>
  <c r="K11"/>
  <c r="K13"/>
  <c r="K14"/>
  <c r="K15"/>
  <c r="K12"/>
</calcChain>
</file>

<file path=xl/sharedStrings.xml><?xml version="1.0" encoding="utf-8"?>
<sst xmlns="http://schemas.openxmlformats.org/spreadsheetml/2006/main" count="77" uniqueCount="53">
  <si>
    <t>27/10/2025</t>
  </si>
  <si>
    <t>2535</t>
  </si>
  <si>
    <t>25/10/2025</t>
  </si>
  <si>
    <t>07/10/2025</t>
  </si>
  <si>
    <t>1479</t>
  </si>
  <si>
    <t>1478</t>
  </si>
  <si>
    <t>08/10/2025</t>
  </si>
  <si>
    <t>2224</t>
  </si>
  <si>
    <t>09/10/2025</t>
  </si>
  <si>
    <t>2248</t>
  </si>
  <si>
    <t>1526</t>
  </si>
  <si>
    <t>10/10/2025</t>
  </si>
  <si>
    <t>1544</t>
  </si>
  <si>
    <t>15/10/2025</t>
  </si>
  <si>
    <t>1576</t>
  </si>
  <si>
    <t>1624</t>
  </si>
  <si>
    <t>2541</t>
  </si>
  <si>
    <t>29/10/2025</t>
  </si>
  <si>
    <t>1678</t>
  </si>
  <si>
    <t>30/10/2025</t>
  </si>
  <si>
    <t>1691</t>
  </si>
  <si>
    <t>CN-6769</t>
  </si>
  <si>
    <t>BOLANGIR</t>
  </si>
  <si>
    <t>BARIPADA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</si>
  <si>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</si>
  <si>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</si>
  <si>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</si>
  <si>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</si>
  <si>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</si>
  <si>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</si>
  <si>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</si>
  <si>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</si>
  <si>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</si>
  <si>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</si>
  <si>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LR.CH.</t>
  </si>
  <si>
    <t>AMOUNT</t>
  </si>
  <si>
    <t>CH/03169</t>
  </si>
  <si>
    <t>CH/03170</t>
  </si>
  <si>
    <t>CH/03197</t>
  </si>
  <si>
    <t>CH/03218</t>
  </si>
  <si>
    <t>CH/03219</t>
  </si>
  <si>
    <t>CH/03240</t>
  </si>
  <si>
    <t>CH/03327</t>
  </si>
  <si>
    <t>CH/03462</t>
  </si>
  <si>
    <t>CH/03500</t>
  </si>
  <si>
    <t>CH/03535</t>
  </si>
  <si>
    <t>CH/03568</t>
  </si>
  <si>
    <t>INVOICE
PRAGATI LOGISTICS,SAMANTA SAHI KHUNTIA LANE,8984191006
GST No:21AGHPB9356M1Z9</t>
  </si>
  <si>
    <t xml:space="preserve">JAKSONS AGENCIES
Address:Pratap Nagar Pratap Nagar,BHANPUR-753011 ODISHA,6712308233
GST No:21AACFJ6961B1ZT
</t>
  </si>
  <si>
    <t>Kindly, verify &amp; confirm within 7 days, else GST will be filed by 20th SEPT, 2025. 
GST to be paid by Consignor under Reverse Charge Mechanism(RCM) as per GST.</t>
  </si>
  <si>
    <t>Thanking you for your business.
ATC LOGISTICS</t>
  </si>
  <si>
    <t>(RUPEES THREE THOUSAND SEVEN HUNDRED THIRTY TWO ONLY)</t>
  </si>
  <si>
    <t>Bill Date: 31/10/2025
Bill NO : 2503
Total Amount: 3732.00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</si>
</sst>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/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114300</xdr:rowOff>
    </xdr:from>
    <xdr:to>
      <xdr:col>7</xdr:col>
      <xdr:colOff>200025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114300"/>
          <a:ext cx="3457575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workbookViewId="0">
      <selection activeCell="R7" sqref="R7"/>
    </sheetView>
  </sheetViews>
  <sheetFormatPr defaultRowHeight="15"/>
  <cols>
    <col min="1" max="1" width="3" bestFit="1" customWidth="1"/>
    <col min="2" max="2" width="10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0.140625" bestFit="1" customWidth="1"/>
    <col min="7" max="7" width="5.42578125" bestFit="1" customWidth="1"/>
    <col min="8" max="8" width="6.140625" customWidth="1"/>
    <col min="9" max="9" width="7.7109375" customWidth="1"/>
    <col min="10" max="10" width="7.28515625" customWidth="1"/>
    <col min="11" max="11" width="10" customWidth="1"/>
  </cols>
  <sheetData>
    <row r="1" spans="1:11" s="1" customFormat="1" ht="90" customHeight="1">
      <c r="A1" s="7"/>
      <c r="B1" s="8"/>
      <c r="C1" s="8"/>
      <c r="D1" s="8"/>
      <c r="E1" s="8"/>
      <c r="F1" s="8"/>
      <c r="G1" s="8"/>
      <c r="H1" s="9"/>
      <c r="I1" s="10" t="s">
        <v>47</v>
      </c>
      <c r="J1" s="10"/>
      <c r="K1" s="10"/>
    </row>
    <row r="2" spans="1:11" s="1" customFormat="1" ht="66" customHeight="1">
      <c r="A2" s="7" t="s">
        <v>48</v>
      </c>
      <c r="B2" s="8"/>
      <c r="C2" s="8"/>
      <c r="D2" s="8"/>
      <c r="E2" s="8"/>
      <c r="F2" s="8"/>
      <c r="G2" s="8"/>
      <c r="H2" s="9"/>
      <c r="I2" s="10" t="s">
        <v>52</v>
      </c>
      <c r="J2" s="10"/>
      <c r="K2" s="10"/>
    </row>
    <row r="3" spans="1:11" s="2" customFormat="1">
      <c r="A3" s="5" t="s">
        <v>25</v>
      </c>
      <c r="B3" s="5" t="s">
        <v>26</v>
      </c>
      <c r="C3" s="5" t="s">
        <v>27</v>
      </c>
      <c r="D3" s="5" t="s">
        <v>28</v>
      </c>
      <c r="E3" s="5" t="s">
        <v>29</v>
      </c>
      <c r="F3" s="5" t="s">
        <v>30</v>
      </c>
      <c r="G3" s="5" t="s">
        <v>31</v>
      </c>
      <c r="H3" s="5" t="s">
        <v>32</v>
      </c>
      <c r="I3" s="5" t="s">
        <v>33</v>
      </c>
      <c r="J3" s="5" t="s">
        <v>34</v>
      </c>
      <c r="K3" s="5" t="s">
        <v>35</v>
      </c>
    </row>
    <row r="4" spans="1:11">
      <c r="A4" s="3">
        <v>1</v>
      </c>
      <c r="B4" s="3" t="s">
        <v>3</v>
      </c>
      <c r="C4" s="3" t="s">
        <v>36</v>
      </c>
      <c r="D4" s="3" t="s">
        <v>4</v>
      </c>
      <c r="E4" s="4" t="s">
        <v>24</v>
      </c>
      <c r="F4" s="3" t="s">
        <v>23</v>
      </c>
      <c r="G4" s="3">
        <v>3</v>
      </c>
      <c r="H4" s="6">
        <v>55</v>
      </c>
      <c r="I4" s="6">
        <v>6</v>
      </c>
      <c r="J4" s="6">
        <v>45</v>
      </c>
      <c r="K4" s="6">
        <f>G4*H4+I4+J4</f>
        <v>216</v>
      </c>
    </row>
    <row r="5" spans="1:11">
      <c r="A5" s="3">
        <v>2</v>
      </c>
      <c r="B5" s="3" t="s">
        <v>3</v>
      </c>
      <c r="C5" s="3" t="s">
        <v>37</v>
      </c>
      <c r="D5" s="3" t="s">
        <v>5</v>
      </c>
      <c r="E5" s="4" t="s">
        <v>24</v>
      </c>
      <c r="F5" s="3" t="s">
        <v>23</v>
      </c>
      <c r="G5" s="3">
        <v>3</v>
      </c>
      <c r="H5" s="6">
        <v>55</v>
      </c>
      <c r="I5" s="6">
        <v>6</v>
      </c>
      <c r="J5" s="6">
        <v>45</v>
      </c>
      <c r="K5" s="6">
        <f>G5*H5+I5+J5</f>
        <v>216</v>
      </c>
    </row>
    <row r="6" spans="1:11">
      <c r="A6" s="3">
        <v>3</v>
      </c>
      <c r="B6" s="3" t="s">
        <v>6</v>
      </c>
      <c r="C6" s="3" t="s">
        <v>38</v>
      </c>
      <c r="D6" s="3" t="s">
        <v>7</v>
      </c>
      <c r="E6" s="4" t="s">
        <v>24</v>
      </c>
      <c r="F6" s="3" t="s">
        <v>23</v>
      </c>
      <c r="G6" s="3">
        <v>1</v>
      </c>
      <c r="H6" s="6">
        <v>55</v>
      </c>
      <c r="I6" s="6">
        <v>2</v>
      </c>
      <c r="J6" s="6">
        <v>45</v>
      </c>
      <c r="K6" s="6">
        <f>G6*H6+I6+J6</f>
        <v>102</v>
      </c>
    </row>
    <row r="7" spans="1:11">
      <c r="A7" s="3">
        <v>4</v>
      </c>
      <c r="B7" s="3" t="s">
        <v>8</v>
      </c>
      <c r="C7" s="3" t="s">
        <v>39</v>
      </c>
      <c r="D7" s="3" t="s">
        <v>9</v>
      </c>
      <c r="E7" s="4" t="s">
        <v>24</v>
      </c>
      <c r="F7" s="3" t="s">
        <v>22</v>
      </c>
      <c r="G7" s="3">
        <v>1</v>
      </c>
      <c r="H7" s="6">
        <v>55</v>
      </c>
      <c r="I7" s="6">
        <v>2</v>
      </c>
      <c r="J7" s="6">
        <v>45</v>
      </c>
      <c r="K7" s="6">
        <f>G7*H7+I7+J7</f>
        <v>102</v>
      </c>
    </row>
    <row r="8" spans="1:11">
      <c r="A8" s="3">
        <v>5</v>
      </c>
      <c r="B8" s="3" t="s">
        <v>8</v>
      </c>
      <c r="C8" s="3" t="s">
        <v>40</v>
      </c>
      <c r="D8" s="3" t="s">
        <v>10</v>
      </c>
      <c r="E8" s="4" t="s">
        <v>24</v>
      </c>
      <c r="F8" s="3" t="s">
        <v>23</v>
      </c>
      <c r="G8" s="3">
        <v>9</v>
      </c>
      <c r="H8" s="6">
        <v>55</v>
      </c>
      <c r="I8" s="6">
        <v>18</v>
      </c>
      <c r="J8" s="6">
        <v>45</v>
      </c>
      <c r="K8" s="6">
        <f>G8*H8+I8+J8</f>
        <v>558</v>
      </c>
    </row>
    <row r="9" spans="1:11">
      <c r="A9" s="3">
        <v>6</v>
      </c>
      <c r="B9" s="3" t="s">
        <v>11</v>
      </c>
      <c r="C9" s="3" t="s">
        <v>41</v>
      </c>
      <c r="D9" s="3" t="s">
        <v>12</v>
      </c>
      <c r="E9" s="4" t="s">
        <v>24</v>
      </c>
      <c r="F9" s="3" t="s">
        <v>23</v>
      </c>
      <c r="G9" s="3">
        <v>4</v>
      </c>
      <c r="H9" s="6">
        <v>55</v>
      </c>
      <c r="I9" s="6">
        <v>8</v>
      </c>
      <c r="J9" s="6">
        <v>45</v>
      </c>
      <c r="K9" s="6">
        <f>G9*H9+I9+J9</f>
        <v>273</v>
      </c>
    </row>
    <row r="10" spans="1:11">
      <c r="A10" s="3">
        <v>7</v>
      </c>
      <c r="B10" s="3" t="s">
        <v>13</v>
      </c>
      <c r="C10" s="3" t="s">
        <v>42</v>
      </c>
      <c r="D10" s="3" t="s">
        <v>14</v>
      </c>
      <c r="E10" s="4" t="s">
        <v>24</v>
      </c>
      <c r="F10" s="3" t="s">
        <v>23</v>
      </c>
      <c r="G10" s="3">
        <v>11</v>
      </c>
      <c r="H10" s="6">
        <v>55</v>
      </c>
      <c r="I10" s="6">
        <v>22</v>
      </c>
      <c r="J10" s="6">
        <v>45</v>
      </c>
      <c r="K10" s="6">
        <f>G10*H10+I10+J10</f>
        <v>672</v>
      </c>
    </row>
    <row r="11" spans="1:11">
      <c r="A11" s="3">
        <v>8</v>
      </c>
      <c r="B11" s="3" t="s">
        <v>2</v>
      </c>
      <c r="C11" s="3" t="s">
        <v>43</v>
      </c>
      <c r="D11" s="3" t="s">
        <v>15</v>
      </c>
      <c r="E11" s="4" t="s">
        <v>24</v>
      </c>
      <c r="F11" s="3" t="s">
        <v>23</v>
      </c>
      <c r="G11" s="3">
        <v>10</v>
      </c>
      <c r="H11" s="6">
        <v>55</v>
      </c>
      <c r="I11" s="6">
        <v>20</v>
      </c>
      <c r="J11" s="6">
        <v>45</v>
      </c>
      <c r="K11" s="6">
        <f>G11*H11+I11+J11</f>
        <v>615</v>
      </c>
    </row>
    <row r="12" spans="1:11">
      <c r="A12" s="3">
        <v>9</v>
      </c>
      <c r="B12" s="3" t="s">
        <v>0</v>
      </c>
      <c r="C12" s="4" t="s">
        <v>21</v>
      </c>
      <c r="D12" s="3" t="s">
        <v>1</v>
      </c>
      <c r="E12" s="4" t="s">
        <v>24</v>
      </c>
      <c r="F12" s="3" t="s">
        <v>22</v>
      </c>
      <c r="G12" s="3">
        <v>1</v>
      </c>
      <c r="H12" s="6">
        <v>55</v>
      </c>
      <c r="I12" s="6">
        <v>2</v>
      </c>
      <c r="J12" s="6">
        <v>45</v>
      </c>
      <c r="K12" s="6">
        <f>G12*H12+I12+J12</f>
        <v>102</v>
      </c>
    </row>
    <row r="13" spans="1:11">
      <c r="A13" s="3">
        <v>10</v>
      </c>
      <c r="B13" s="3" t="s">
        <v>0</v>
      </c>
      <c r="C13" s="3" t="s">
        <v>44</v>
      </c>
      <c r="D13" s="3" t="s">
        <v>16</v>
      </c>
      <c r="E13" s="4" t="s">
        <v>24</v>
      </c>
      <c r="F13" s="3" t="s">
        <v>23</v>
      </c>
      <c r="G13" s="3">
        <v>4</v>
      </c>
      <c r="H13" s="6">
        <v>55</v>
      </c>
      <c r="I13" s="6">
        <v>8</v>
      </c>
      <c r="J13" s="6">
        <v>45</v>
      </c>
      <c r="K13" s="6">
        <f>G13*H13+I13+J13</f>
        <v>273</v>
      </c>
    </row>
    <row r="14" spans="1:11">
      <c r="A14" s="3">
        <v>11</v>
      </c>
      <c r="B14" s="3" t="s">
        <v>17</v>
      </c>
      <c r="C14" s="3" t="s">
        <v>45</v>
      </c>
      <c r="D14" s="3" t="s">
        <v>18</v>
      </c>
      <c r="E14" s="4" t="s">
        <v>24</v>
      </c>
      <c r="F14" s="3" t="s">
        <v>23</v>
      </c>
      <c r="G14" s="3">
        <v>3</v>
      </c>
      <c r="H14" s="6">
        <v>55</v>
      </c>
      <c r="I14" s="6">
        <v>6</v>
      </c>
      <c r="J14" s="6">
        <v>45</v>
      </c>
      <c r="K14" s="6">
        <f>G14*H14+I14+J14</f>
        <v>216</v>
      </c>
    </row>
    <row r="15" spans="1:11">
      <c r="A15" s="3">
        <v>12</v>
      </c>
      <c r="B15" s="3" t="s">
        <v>19</v>
      </c>
      <c r="C15" s="3" t="s">
        <v>46</v>
      </c>
      <c r="D15" s="3" t="s">
        <v>20</v>
      </c>
      <c r="E15" s="4" t="s">
        <v>24</v>
      </c>
      <c r="F15" s="3" t="s">
        <v>23</v>
      </c>
      <c r="G15" s="3">
        <v>6</v>
      </c>
      <c r="H15" s="6">
        <v>55</v>
      </c>
      <c r="I15" s="6">
        <v>12</v>
      </c>
      <c r="J15" s="6">
        <v>45</v>
      </c>
      <c r="K15" s="6">
        <f>G15*H15+I15+J15</f>
        <v>387</v>
      </c>
    </row>
    <row r="16" spans="1:11" s="16" customFormat="1">
      <c r="A16" s="11" t="s">
        <v>51</v>
      </c>
      <c r="B16" s="12"/>
      <c r="C16" s="12"/>
      <c r="D16" s="12"/>
      <c r="E16" s="12"/>
      <c r="F16" s="12"/>
      <c r="G16" s="12"/>
      <c r="H16" s="13"/>
      <c r="I16" s="13"/>
      <c r="J16" s="14"/>
      <c r="K16" s="15">
        <f>SUM(K4:K15)</f>
        <v>3732</v>
      </c>
    </row>
    <row r="17" spans="1:11" s="16" customFormat="1" ht="30" customHeight="1">
      <c r="A17" s="17" t="s">
        <v>49</v>
      </c>
      <c r="B17" s="17"/>
      <c r="C17" s="17"/>
      <c r="D17" s="17"/>
      <c r="E17" s="17"/>
      <c r="F17" s="17"/>
      <c r="G17" s="17"/>
      <c r="H17" s="18"/>
      <c r="I17" s="18"/>
      <c r="J17" s="18"/>
      <c r="K17" s="18"/>
    </row>
    <row r="18" spans="1:11" s="16" customFormat="1" ht="30" customHeight="1">
      <c r="A18" s="17" t="s">
        <v>50</v>
      </c>
      <c r="B18" s="17"/>
      <c r="C18" s="17"/>
      <c r="D18" s="17"/>
      <c r="E18" s="17"/>
      <c r="F18" s="17"/>
      <c r="G18" s="17"/>
      <c r="H18" s="18"/>
      <c r="I18" s="18"/>
      <c r="J18" s="18"/>
      <c r="K18" s="18"/>
    </row>
    <row r="19" spans="1:11">
      <c r="G19" s="19">
        <f>SUM(G4:G15)</f>
        <v>56</v>
      </c>
    </row>
  </sheetData>
  <sortState ref="B2:K14">
    <sortCondition ref="B2"/>
  </sortState>
  <mergeCells count="7">
    <mergeCell ref="A16:J16"/>
    <mergeCell ref="A17:K17"/>
    <mergeCell ref="A18:K18"/>
    <mergeCell ref="A1:H1"/>
    <mergeCell ref="I1:K1"/>
    <mergeCell ref="A2:H2"/>
    <mergeCell ref="I2:K2"/>
  </mergeCells>
  <conditionalFormatting sqref="C16:C18">
    <cfRule type="duplicateValues" dxfId="1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2025-11-06T06:36:18Z</dcterms:created>
  <dcterms:modified xsi:type="dcterms:W3CDTF">2025-11-06T06:36:18Z</dcterms:modified>
</cp:coreProperties>
</file>