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Sheet1!$B$8:$F$8</definedName>
    <definedName name="_xlnm._FilterDatabase" localSheetId="1" hidden="1">Sheet3!$B$2:$F$257</definedName>
    <definedName name="_xlnm.Print_Titles" localSheetId="0">Sheet1!$8:$8</definedName>
  </definedNames>
  <calcPr calcId="144525"/>
</workbook>
</file>

<file path=xl/calcChain.xml><?xml version="1.0" encoding="utf-8"?>
<calcChain xmlns="http://schemas.openxmlformats.org/spreadsheetml/2006/main">
  <c r="E238" i="1" l="1"/>
  <c r="F235" i="1"/>
  <c r="F236" i="1" s="1"/>
  <c r="F237" i="1" s="1"/>
  <c r="F257" i="5" l="1"/>
</calcChain>
</file>

<file path=xl/sharedStrings.xml><?xml version="1.0" encoding="utf-8"?>
<sst xmlns="http://schemas.openxmlformats.org/spreadsheetml/2006/main" count="984" uniqueCount="531">
  <si>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</si>
  <si>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</si>
  <si>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</si>
  <si>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</si>
  <si>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</si>
  <si>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</si>
  <si>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</si>
  <si>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</si>
  <si>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</si>
  <si>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</si>
  <si>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</si>
  <si>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</si>
  <si>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</si>
  <si>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</si>
  <si>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</si>
  <si>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</si>
  <si>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</si>
  <si>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</si>
  <si>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</si>
  <si>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</si>
  <si>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</si>
  <si>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</si>
  <si>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</si>
  <si>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</si>
  <si>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</si>
  <si>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</si>
  <si>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</si>
  <si>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</si>
  <si>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</si>
  <si>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</si>
  <si>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</si>
  <si>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</si>
  <si>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</si>
  <si>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</si>
  <si>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</si>
  <si>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</si>
  <si>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</si>
  <si>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</si>
  <si>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</si>
  <si>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</si>
  <si>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</si>
  <si>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</si>
  <si>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</si>
  <si>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</si>
  <si>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</si>
  <si>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</si>
  <si>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</si>
  <si>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</si>
  <si>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</si>
  <si>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</si>
  <si>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</si>
  <si>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</si>
  <si>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</si>
  <si>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</si>
  <si>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</si>
  <si>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</si>
  <si>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</si>
  <si>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</si>
  <si>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</si>
  <si>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</si>
  <si>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</si>
  <si>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</si>
  <si>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</si>
  <si>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</si>
  <si>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</si>
  <si>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</si>
  <si>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</si>
  <si>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</si>
  <si>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</si>
  <si>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</si>
  <si>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</si>
  <si>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</si>
  <si>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</si>
  <si>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</si>
  <si>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</si>
  <si>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</si>
  <si>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</si>
  <si>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</si>
  <si>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</si>
  <si>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</si>
  <si>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</si>
  <si>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</si>
  <si>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</si>
  <si>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</si>
  <si>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</si>
  <si>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</si>
  <si>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</si>
  <si>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</si>
  <si>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</si>
  <si>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</si>
  <si>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</si>
  <si>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</si>
  <si>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</si>
  <si>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</si>
  <si>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</si>
  <si>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</si>
  <si>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</si>
  <si>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</si>
  <si>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</si>
  <si>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</si>
  <si>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</si>
  <si>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</si>
  <si>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</si>
  <si>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</si>
  <si>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</si>
  <si>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</si>
  <si>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</si>
  <si>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</si>
  <si>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</si>
  <si>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</si>
  <si>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</si>
  <si>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</si>
  <si>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</si>
  <si>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</si>
  <si>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</si>
  <si>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</si>
  <si>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</si>
  <si>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</si>
  <si>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</si>
  <si>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</si>
  <si>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</si>
  <si>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</si>
  <si>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</si>
  <si>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</si>
  <si>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</si>
  <si>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</si>
  <si>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</si>
  <si>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</si>
  <si>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</si>
  <si>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</si>
  <si>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</si>
  <si>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</si>
  <si>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</si>
  <si>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</si>
  <si>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</si>
  <si>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</si>
  <si>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</si>
  <si>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</si>
  <si>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</si>
  <si>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</si>
  <si>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</si>
  <si>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</si>
  <si>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</si>
  <si>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</si>
  <si>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</si>
  <si>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</si>
  <si>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</si>
  <si>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</si>
  <si>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</si>
  <si>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</si>
  <si>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</si>
  <si>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</si>
  <si>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</si>
  <si>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</si>
  <si>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</si>
  <si>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</si>
  <si>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</si>
  <si>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</si>
  <si>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</si>
  <si>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</si>
  <si>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</si>
  <si>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</si>
  <si>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</si>
  <si>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</si>
  <si>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</si>
  <si>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</si>
  <si>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</si>
  <si>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</si>
  <si>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</si>
  <si>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</si>
  <si>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</si>
  <si>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</si>
  <si>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</si>
  <si>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</si>
  <si>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</si>
  <si>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</si>
  <si>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</si>
  <si>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</si>
  <si>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</si>
  <si>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</si>
  <si>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</si>
  <si>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</si>
  <si>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</si>
  <si>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</si>
  <si>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</si>
  <si>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</si>
  <si>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</si>
  <si>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</si>
  <si>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</si>
  <si>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</si>
  <si>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</si>
  <si>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</si>
  <si>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</si>
  <si>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</si>
  <si>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</si>
  <si>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</si>
  <si>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</si>
  <si>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</si>
  <si>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</si>
  <si>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</si>
  <si>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</si>
  <si>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</si>
  <si>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</si>
  <si>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</si>
  <si>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</si>
  <si>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</si>
  <si>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</si>
  <si>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</si>
  <si>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</si>
  <si>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</si>
  <si>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</si>
  <si>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</si>
  <si>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</si>
  <si>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</si>
  <si>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</si>
  <si>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</si>
  <si>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</si>
  <si>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</si>
  <si>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</si>
  <si>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</si>
  <si>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</si>
  <si>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</si>
  <si>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</si>
  <si>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</si>
  <si>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</si>
  <si>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</si>
  <si>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</si>
  <si>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</si>
  <si>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</si>
  <si>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</si>
  <si>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</si>
  <si>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</si>
  <si>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</si>
  <si>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</si>
  <si>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</si>
  <si>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</si>
  <si>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</si>
  <si>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</si>
  <si>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</si>
  <si>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</si>
  <si>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</si>
  <si>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</si>
  <si>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</si>
  <si>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</si>
  <si>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</si>
  <si>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</si>
  <si>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</si>
  <si>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</si>
  <si>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</si>
  <si>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</si>
  <si>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</si>
  <si>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</si>
  <si>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</si>
  <si>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</si>
  <si>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</si>
  <si>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</si>
  <si>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</si>
  <si>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</si>
  <si>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</si>
  <si>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</si>
  <si>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</si>
  <si>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</si>
  <si>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</si>
  <si>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</si>
  <si>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</si>
  <si>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</si>
  <si>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</si>
  <si>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</si>
  <si>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</si>
  <si>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</si>
  <si>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</si>
  <si>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</si>
  <si>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</si>
  <si>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</si>
  <si>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</si>
  <si>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</si>
  <si>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</si>
  <si>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</si>
  <si>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</si>
  <si>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</si>
  <si>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</si>
  <si>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</si>
  <si>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</si>
  <si>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</si>
  <si>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</si>
  <si>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</si>
  <si>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</si>
  <si>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</si>
  <si>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</si>
  <si>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</si>
  <si>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</si>
  <si>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</si>
  <si>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</si>
  <si>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</si>
  <si>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</si>
  <si>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</si>
  <si>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</si>
  <si>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</si>
  <si>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</si>
  <si>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MONTH   : SEPTEMBER, 2025</t>
  </si>
  <si>
    <t>INVOICE DATE : 30/09/2025</t>
  </si>
  <si>
    <t>IN-10056-1058</t>
  </si>
  <si>
    <t>IN-10056-1059</t>
  </si>
  <si>
    <t>IN-10056-1060</t>
  </si>
  <si>
    <t>IN-10056-1061</t>
  </si>
  <si>
    <t>IN-10056-1062</t>
  </si>
  <si>
    <t>IN-10056-1063</t>
  </si>
  <si>
    <t>IN-10056-1064</t>
  </si>
  <si>
    <t>IN-10056-1065</t>
  </si>
  <si>
    <t>IN-10056-1066</t>
  </si>
  <si>
    <t>IN-10056-1067</t>
  </si>
  <si>
    <t>IN-10056-1068</t>
  </si>
  <si>
    <t>IN-10056-1069</t>
  </si>
  <si>
    <t>IN-10056-1070</t>
  </si>
  <si>
    <t>IN-10056-1071</t>
  </si>
  <si>
    <t>IN-10056-1072</t>
  </si>
  <si>
    <t>IN-10056-1073</t>
  </si>
  <si>
    <t>IN-10056-1076</t>
  </si>
  <si>
    <t>IN-10056-1077</t>
  </si>
  <si>
    <t>IN-10056-1078</t>
  </si>
  <si>
    <t>IN-10056-1079</t>
  </si>
  <si>
    <t>IN-10056-1080</t>
  </si>
  <si>
    <t>IN-10056-1081</t>
  </si>
  <si>
    <t>IN-10056-1082</t>
  </si>
  <si>
    <t>IN-10056-1083</t>
  </si>
  <si>
    <t>IN-10056-1084</t>
  </si>
  <si>
    <t>IN-10056-1085</t>
  </si>
  <si>
    <t>IN-10056-1086</t>
  </si>
  <si>
    <t>IN-10056-1087</t>
  </si>
  <si>
    <t>IN-10056-1088</t>
  </si>
  <si>
    <t>IN-10056-1089</t>
  </si>
  <si>
    <t>IN-10056-1090</t>
  </si>
  <si>
    <t>IN-10056-1091</t>
  </si>
  <si>
    <t>IN-10056-1092</t>
  </si>
  <si>
    <t>IN-10056-1093</t>
  </si>
  <si>
    <t>IN-10056-1094</t>
  </si>
  <si>
    <t>IN-10056-1095</t>
  </si>
  <si>
    <t>IN-10056-1096</t>
  </si>
  <si>
    <t>IN-10056-1097</t>
  </si>
  <si>
    <t>IN-10056-1098</t>
  </si>
  <si>
    <t>IN-10056-1099</t>
  </si>
  <si>
    <t>IN-10056-1100</t>
  </si>
  <si>
    <t>IN-10056-1101</t>
  </si>
  <si>
    <t>IN-10056-1102</t>
  </si>
  <si>
    <t>IN-10056-1103</t>
  </si>
  <si>
    <t>IN-10056-1104</t>
  </si>
  <si>
    <t>IN-10056-1105</t>
  </si>
  <si>
    <t>IN-10056-1106</t>
  </si>
  <si>
    <t>IN-10056-1107</t>
  </si>
  <si>
    <t>IN-10056-1108</t>
  </si>
  <si>
    <t>IN-10056-1109</t>
  </si>
  <si>
    <t>IN-10056-1110</t>
  </si>
  <si>
    <t>IN-10056-1111</t>
  </si>
  <si>
    <t>IN-10056-1112</t>
  </si>
  <si>
    <t>IN-10056-1113</t>
  </si>
  <si>
    <t>IN-10056-1114</t>
  </si>
  <si>
    <t>IN-10056-1115</t>
  </si>
  <si>
    <t>IN-10056-1116</t>
  </si>
  <si>
    <t>IN-10056-1117</t>
  </si>
  <si>
    <t>IN-10056-1118</t>
  </si>
  <si>
    <t>IN-10056-1119</t>
  </si>
  <si>
    <t>IN-10056-1120</t>
  </si>
  <si>
    <t>IN-10056-1121</t>
  </si>
  <si>
    <t>IN-10056-1122</t>
  </si>
  <si>
    <t>IN-10056-1123</t>
  </si>
  <si>
    <t>IN-10056-1124</t>
  </si>
  <si>
    <t>IN-10056-1126</t>
  </si>
  <si>
    <t>IN-10056-1127</t>
  </si>
  <si>
    <t>IN-10056-1128</t>
  </si>
  <si>
    <t>IN-10056-1129</t>
  </si>
  <si>
    <t>IN-10056-1130</t>
  </si>
  <si>
    <t>IN-10056-1131</t>
  </si>
  <si>
    <t>IN-10056-1132</t>
  </si>
  <si>
    <t>IN-10056-1133</t>
  </si>
  <si>
    <t>IN-10056-1134</t>
  </si>
  <si>
    <t>IN-10056-1135</t>
  </si>
  <si>
    <t>IN-10056-1136</t>
  </si>
  <si>
    <t>IN-10056-1137</t>
  </si>
  <si>
    <t>IN-10056-1138</t>
  </si>
  <si>
    <t>IN-10056-1139</t>
  </si>
  <si>
    <t>IN-10056-1140</t>
  </si>
  <si>
    <t>IN-10056-1141</t>
  </si>
  <si>
    <t>IN-10056-1142</t>
  </si>
  <si>
    <t>IN-10056-1143</t>
  </si>
  <si>
    <t>IN-10056-1144</t>
  </si>
  <si>
    <t>IN-10056-1145</t>
  </si>
  <si>
    <t>IN-10056-1146</t>
  </si>
  <si>
    <t>IN-10056-1147</t>
  </si>
  <si>
    <t>IN-10056-1148</t>
  </si>
  <si>
    <t>IN-10056-1149</t>
  </si>
  <si>
    <t>IN-10056-1150</t>
  </si>
  <si>
    <t>IN-10056-1151</t>
  </si>
  <si>
    <t>IN-10056-1152</t>
  </si>
  <si>
    <t>IN-10056-1153</t>
  </si>
  <si>
    <t>IN-10056-1154</t>
  </si>
  <si>
    <t>IN-10056-1155</t>
  </si>
  <si>
    <t>IN-10056-1156</t>
  </si>
  <si>
    <t>IN-10056-1158</t>
  </si>
  <si>
    <t>IN-10056-1159</t>
  </si>
  <si>
    <t>SHARMA BROTHERS</t>
  </si>
  <si>
    <t>IN-10056-1160</t>
  </si>
  <si>
    <t>IN-10056-1161</t>
  </si>
  <si>
    <t>IN-10056-1162</t>
  </si>
  <si>
    <t>IN-10056-1163</t>
  </si>
  <si>
    <t>IN-10056-1164</t>
  </si>
  <si>
    <t>IN-10056-1165</t>
  </si>
  <si>
    <t>IN-10056-1167</t>
  </si>
  <si>
    <t>IN-10056-1168</t>
  </si>
  <si>
    <t>IN-10056-1169</t>
  </si>
  <si>
    <t>IN-10056-1170</t>
  </si>
  <si>
    <t>IN-10056-1171</t>
  </si>
  <si>
    <t>IN-10056-1172</t>
  </si>
  <si>
    <t>IN-10056-1173</t>
  </si>
  <si>
    <t>IN-10056-1174</t>
  </si>
  <si>
    <t>IN-10056-1175</t>
  </si>
  <si>
    <t>IN-10056-1176</t>
  </si>
  <si>
    <t>ZUMANIX REMEDIES PVT LTD</t>
  </si>
  <si>
    <t>IN-10056-1177</t>
  </si>
  <si>
    <t>IN-10056-1178</t>
  </si>
  <si>
    <t>IN-10056-1179</t>
  </si>
  <si>
    <t>IN-10056-1180</t>
  </si>
  <si>
    <t>IN-10056-1181</t>
  </si>
  <si>
    <t>IN-10056-1182</t>
  </si>
  <si>
    <t>IN-10056-1183</t>
  </si>
  <si>
    <t>IN-10056-1184</t>
  </si>
  <si>
    <t>IN-10056-1185</t>
  </si>
  <si>
    <t>IN-10056-1186</t>
  </si>
  <si>
    <t>IN-10056-1187</t>
  </si>
  <si>
    <t>IN-10056-1188</t>
  </si>
  <si>
    <t>IN-10056-1189</t>
  </si>
  <si>
    <t>IN-10056-1190</t>
  </si>
  <si>
    <t>IN-10056-1191</t>
  </si>
  <si>
    <t>IN-10056-1192</t>
  </si>
  <si>
    <t>IN-10056-1193</t>
  </si>
  <si>
    <t>IN-10056-1194</t>
  </si>
  <si>
    <t>IN-10056-1195</t>
  </si>
  <si>
    <t>IN-10056-1196</t>
  </si>
  <si>
    <t>IN-10056-1197</t>
  </si>
  <si>
    <t>IN-10056-1198</t>
  </si>
  <si>
    <t>IN-10056-1199</t>
  </si>
  <si>
    <t>IN-10056-1200</t>
  </si>
  <si>
    <t>IN-10056-1201</t>
  </si>
  <si>
    <t>IN-10056-1202</t>
  </si>
  <si>
    <t>IN-10056-1203</t>
  </si>
  <si>
    <t>IN-10056-1204</t>
  </si>
  <si>
    <t>IN-10056-1205</t>
  </si>
  <si>
    <t>IN-10056-1206</t>
  </si>
  <si>
    <t>IN-10056-1207</t>
  </si>
  <si>
    <t>IN-10056-1208</t>
  </si>
  <si>
    <t>IN-10056-1209</t>
  </si>
  <si>
    <t>IN-10056-1210</t>
  </si>
  <si>
    <t>IN-10056-1211</t>
  </si>
  <si>
    <t>IN-10056-1212</t>
  </si>
  <si>
    <t>IN-10056-1213</t>
  </si>
  <si>
    <t>IN-10056-1214</t>
  </si>
  <si>
    <t>IN-10056-1215</t>
  </si>
  <si>
    <t>IN-10056-1216</t>
  </si>
  <si>
    <t>IN-10056-1217</t>
  </si>
  <si>
    <t>IN-10056-1218</t>
  </si>
  <si>
    <t>IN-10056-1219</t>
  </si>
  <si>
    <t>IN-10056-1220</t>
  </si>
  <si>
    <t>IN-10056-1221</t>
  </si>
  <si>
    <t>IN-10056-1222</t>
  </si>
  <si>
    <t>IN-10056-1223</t>
  </si>
  <si>
    <t>IN-10056-1224</t>
  </si>
  <si>
    <t>IN-10056-1225</t>
  </si>
  <si>
    <t>IN-10056-1226</t>
  </si>
  <si>
    <t>IN-10056-1227</t>
  </si>
  <si>
    <t>IN-10056-1228</t>
  </si>
  <si>
    <t>IN-10056-1229</t>
  </si>
  <si>
    <t>IN-10056-1230</t>
  </si>
  <si>
    <t>IN-10056-1231</t>
  </si>
  <si>
    <t>IN-10056-1232</t>
  </si>
  <si>
    <t>IN-10056-1233</t>
  </si>
  <si>
    <t>IN-10056-1234</t>
  </si>
  <si>
    <t>IN-10056-1235</t>
  </si>
  <si>
    <t>IN-10056-1236</t>
  </si>
  <si>
    <t>IN-10056-1237</t>
  </si>
  <si>
    <t>IN-10056-1238</t>
  </si>
  <si>
    <t>IN-10056-1240</t>
  </si>
  <si>
    <t>IN-10056-1241</t>
  </si>
  <si>
    <t>IN-10056-1242</t>
  </si>
  <si>
    <t>IN-10056-1243</t>
  </si>
  <si>
    <t>IN-10056-1244</t>
  </si>
  <si>
    <t>IN-10056-1245</t>
  </si>
  <si>
    <t>IN-10056-1246</t>
  </si>
  <si>
    <t>IN-10056-1247</t>
  </si>
  <si>
    <t>IN-10056-1249</t>
  </si>
  <si>
    <t>IN-10056-1250</t>
  </si>
  <si>
    <t>IN-10056-1251</t>
  </si>
  <si>
    <t>IN-10056-1252</t>
  </si>
  <si>
    <t>IN-10056-1253</t>
  </si>
  <si>
    <t>IN-10056-1254</t>
  </si>
  <si>
    <t>IN-10056-1255</t>
  </si>
  <si>
    <t>IN-10056-1256</t>
  </si>
  <si>
    <t>IN-10056-1257</t>
  </si>
  <si>
    <t>IN-10056-1258</t>
  </si>
  <si>
    <t>IN-10056-1259</t>
  </si>
  <si>
    <t>IN-10056-1260</t>
  </si>
  <si>
    <t>IN-10056-1261</t>
  </si>
  <si>
    <t>IN-10056-1262</t>
  </si>
  <si>
    <t>IN-10056-1263</t>
  </si>
  <si>
    <t>IN-10056-1264</t>
  </si>
  <si>
    <t>IN-10056-1265</t>
  </si>
  <si>
    <t>IN-10056-1266</t>
  </si>
  <si>
    <t>IN-10056-1267</t>
  </si>
  <si>
    <t>IN-10056-1268</t>
  </si>
  <si>
    <t>IN-10056-1269</t>
  </si>
  <si>
    <t>IN-10056-1270</t>
  </si>
  <si>
    <t>IN-10056-1272</t>
  </si>
  <si>
    <t>IN-10056-1273</t>
  </si>
  <si>
    <t>IN-10056-1274</t>
  </si>
  <si>
    <t>IN-10056-1275</t>
  </si>
  <si>
    <t>IN-10056-1276</t>
  </si>
  <si>
    <t>IN-10056-1277</t>
  </si>
  <si>
    <t>IN-10056-1278</t>
  </si>
  <si>
    <t>IN-10056-1279</t>
  </si>
  <si>
    <t>IN-10056-1280</t>
  </si>
  <si>
    <t>IN-10056-1281</t>
  </si>
  <si>
    <t>IN-10056-1282</t>
  </si>
  <si>
    <t>IN-10056-1283</t>
  </si>
  <si>
    <t>IN-10056-1284</t>
  </si>
  <si>
    <t>IN-10056-1285</t>
  </si>
  <si>
    <t>IN-10056-1286</t>
  </si>
  <si>
    <t>IN-10056-1287</t>
  </si>
  <si>
    <t>IN-10056-1288</t>
  </si>
  <si>
    <t>IN-10056-1289</t>
  </si>
  <si>
    <t>IN-10056-1290</t>
  </si>
  <si>
    <t>IN-10056-1291</t>
  </si>
  <si>
    <t>(RUPEES FIVE LAKH FORTY THOUSAND FOUR HUNDRED FOUR ONLY)</t>
  </si>
  <si>
    <t>BILL NO. :  17694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</si>
</sst>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&quot;&quot;0.00&quot; CB&quot;"/>
    <numFmt numFmtId="166" formatCode="&quot;₹&quot;\ #,##0.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4"/>
  <sheetViews>
    <sheetView tabSelected="1" topLeftCell="A224" zoomScale="160" zoomScaleNormal="160" workbookViewId="0">
      <selection activeCell="F242" sqref="F242"/>
    </sheetView>
  </sheetViews>
  <sheetFormatPr defaultColWidth="5.7109375" defaultRowHeight="15" customHeight="1" x14ac:dyDescent="0.25"/>
  <cols>
    <col min="1" max="1" width="3.42578125" style="5" customWidth="1"/>
    <col min="2" max="2" width="10.28515625" style="1" customWidth="1"/>
    <col min="3" max="3" width="32.7109375" style="13" customWidth="1"/>
    <col min="4" max="4" width="14.140625" style="1" customWidth="1"/>
    <col min="5" max="5" width="11.42578125" style="37" customWidth="1"/>
    <col min="6" max="6" width="11.85546875" style="8" customWidth="1"/>
    <col min="7" max="9" width="5.7109375" style="5"/>
    <col min="10" max="10" width="10.140625" style="5" bestFit="1" customWidth="1"/>
    <col min="11" max="16384" width="5.7109375" style="5"/>
  </cols>
  <sheetData>
    <row r="2" spans="2:6" s="2" customFormat="1" ht="15" customHeight="1" x14ac:dyDescent="0.25">
      <c r="B2" s="2" t="s">
        <v>0</v>
      </c>
      <c r="C2" s="10"/>
      <c r="E2" s="6" t="s">
        <v>299</v>
      </c>
    </row>
    <row r="3" spans="2:6" s="2" customFormat="1" ht="15" customHeight="1" x14ac:dyDescent="0.25">
      <c r="B3" s="3" t="s">
        <v>2</v>
      </c>
      <c r="C3" s="11"/>
      <c r="E3" s="6" t="s">
        <v>530</v>
      </c>
    </row>
    <row r="4" spans="2:6" s="2" customFormat="1" ht="15" customHeight="1" x14ac:dyDescent="0.25">
      <c r="B4" s="4" t="s">
        <v>1</v>
      </c>
      <c r="C4" s="12"/>
      <c r="E4" s="6" t="s">
        <v>300</v>
      </c>
    </row>
    <row r="5" spans="2:6" s="2" customFormat="1" ht="15" customHeight="1" x14ac:dyDescent="0.25">
      <c r="B5" s="4" t="s">
        <v>3</v>
      </c>
      <c r="D5" s="28"/>
      <c r="E5" s="6" t="s">
        <v>4</v>
      </c>
    </row>
    <row r="6" spans="2:6" s="2" customFormat="1" ht="15" customHeight="1" x14ac:dyDescent="0.25">
      <c r="B6" s="4"/>
      <c r="C6" s="12"/>
      <c r="E6" s="2" t="s">
        <v>5</v>
      </c>
    </row>
    <row r="7" spans="2:6" s="2" customFormat="1" ht="15" customHeight="1" x14ac:dyDescent="0.25">
      <c r="B7" s="4"/>
      <c r="C7" s="12"/>
      <c r="D7" s="4"/>
      <c r="E7" s="36"/>
      <c r="F7" s="7"/>
    </row>
    <row r="8" spans="2:6" s="35" customFormat="1" ht="15" customHeight="1" x14ac:dyDescent="0.25">
      <c r="B8" s="38" t="s">
        <v>17</v>
      </c>
      <c r="C8" s="39" t="s">
        <v>18</v>
      </c>
      <c r="D8" s="39" t="s">
        <v>19</v>
      </c>
      <c r="E8" s="39" t="s">
        <v>20</v>
      </c>
      <c r="F8" s="43" t="s">
        <v>21</v>
      </c>
    </row>
    <row r="9" spans="2:6" s="35" customFormat="1" ht="15" customHeight="1" x14ac:dyDescent="0.25">
      <c r="B9" s="57">
        <v>45901</v>
      </c>
      <c r="C9" s="44" t="s">
        <v>13</v>
      </c>
      <c r="D9" s="56" t="s">
        <v>301</v>
      </c>
      <c r="E9" s="45">
        <v>109</v>
      </c>
      <c r="F9" s="46">
        <v>151037.26</v>
      </c>
    </row>
    <row r="10" spans="2:6" s="35" customFormat="1" ht="15" customHeight="1" x14ac:dyDescent="0.25">
      <c r="B10" s="57">
        <v>45901</v>
      </c>
      <c r="C10" s="44" t="s">
        <v>39</v>
      </c>
      <c r="D10" s="56" t="s">
        <v>302</v>
      </c>
      <c r="E10" s="45">
        <v>40</v>
      </c>
      <c r="F10" s="46">
        <v>60097.91</v>
      </c>
    </row>
    <row r="11" spans="2:6" s="35" customFormat="1" ht="15" customHeight="1" x14ac:dyDescent="0.25">
      <c r="B11" s="57">
        <v>45901</v>
      </c>
      <c r="C11" s="44" t="s">
        <v>38</v>
      </c>
      <c r="D11" s="56" t="s">
        <v>303</v>
      </c>
      <c r="E11" s="45">
        <v>122</v>
      </c>
      <c r="F11" s="46">
        <v>172065.93</v>
      </c>
    </row>
    <row r="12" spans="2:6" s="35" customFormat="1" ht="15" customHeight="1" x14ac:dyDescent="0.25">
      <c r="B12" s="57">
        <v>45901</v>
      </c>
      <c r="C12" s="44" t="s">
        <v>15</v>
      </c>
      <c r="D12" s="56" t="s">
        <v>304</v>
      </c>
      <c r="E12" s="45">
        <v>100</v>
      </c>
      <c r="F12" s="46">
        <v>90641</v>
      </c>
    </row>
    <row r="13" spans="2:6" s="35" customFormat="1" ht="15" customHeight="1" x14ac:dyDescent="0.25">
      <c r="B13" s="57">
        <v>45901</v>
      </c>
      <c r="C13" s="44" t="s">
        <v>11</v>
      </c>
      <c r="D13" s="56" t="s">
        <v>305</v>
      </c>
      <c r="E13" s="45">
        <v>113</v>
      </c>
      <c r="F13" s="46">
        <v>226186.67</v>
      </c>
    </row>
    <row r="14" spans="2:6" s="35" customFormat="1" ht="15" customHeight="1" x14ac:dyDescent="0.25">
      <c r="B14" s="57">
        <v>45902</v>
      </c>
      <c r="C14" s="44" t="s">
        <v>22</v>
      </c>
      <c r="D14" s="56" t="s">
        <v>306</v>
      </c>
      <c r="E14" s="45">
        <v>142</v>
      </c>
      <c r="F14" s="46">
        <v>126597.21</v>
      </c>
    </row>
    <row r="15" spans="2:6" s="35" customFormat="1" ht="15" customHeight="1" x14ac:dyDescent="0.25">
      <c r="B15" s="57">
        <v>45902</v>
      </c>
      <c r="C15" s="44" t="s">
        <v>10</v>
      </c>
      <c r="D15" s="56" t="s">
        <v>307</v>
      </c>
      <c r="E15" s="45">
        <v>70</v>
      </c>
      <c r="F15" s="46">
        <v>231046.8</v>
      </c>
    </row>
    <row r="16" spans="2:6" s="35" customFormat="1" ht="15" customHeight="1" x14ac:dyDescent="0.25">
      <c r="B16" s="57">
        <v>45902</v>
      </c>
      <c r="C16" s="44" t="s">
        <v>15</v>
      </c>
      <c r="D16" s="56" t="s">
        <v>308</v>
      </c>
      <c r="E16" s="45">
        <v>102</v>
      </c>
      <c r="F16" s="46">
        <v>139401.23000000001</v>
      </c>
    </row>
    <row r="17" spans="2:6" s="35" customFormat="1" ht="15" customHeight="1" x14ac:dyDescent="0.25">
      <c r="B17" s="57">
        <v>45902</v>
      </c>
      <c r="C17" s="44" t="s">
        <v>15</v>
      </c>
      <c r="D17" s="56" t="s">
        <v>309</v>
      </c>
      <c r="E17" s="45">
        <v>100</v>
      </c>
      <c r="F17" s="46">
        <v>106554.1</v>
      </c>
    </row>
    <row r="18" spans="2:6" s="35" customFormat="1" ht="15" customHeight="1" x14ac:dyDescent="0.25">
      <c r="B18" s="57">
        <v>45903</v>
      </c>
      <c r="C18" s="44" t="s">
        <v>15</v>
      </c>
      <c r="D18" s="56" t="s">
        <v>310</v>
      </c>
      <c r="E18" s="45">
        <v>101</v>
      </c>
      <c r="F18" s="46">
        <v>115430.64</v>
      </c>
    </row>
    <row r="19" spans="2:6" s="35" customFormat="1" ht="15" customHeight="1" x14ac:dyDescent="0.25">
      <c r="B19" s="57">
        <v>45903</v>
      </c>
      <c r="C19" s="44" t="s">
        <v>14</v>
      </c>
      <c r="D19" s="56" t="s">
        <v>311</v>
      </c>
      <c r="E19" s="45">
        <v>109</v>
      </c>
      <c r="F19" s="46">
        <v>127166.75</v>
      </c>
    </row>
    <row r="20" spans="2:6" s="35" customFormat="1" ht="15" customHeight="1" x14ac:dyDescent="0.25">
      <c r="B20" s="57">
        <v>45904</v>
      </c>
      <c r="C20" s="44" t="s">
        <v>8</v>
      </c>
      <c r="D20" s="56" t="s">
        <v>312</v>
      </c>
      <c r="E20" s="45">
        <v>214</v>
      </c>
      <c r="F20" s="46">
        <v>265569.96999999997</v>
      </c>
    </row>
    <row r="21" spans="2:6" s="35" customFormat="1" ht="15" customHeight="1" x14ac:dyDescent="0.25">
      <c r="B21" s="57">
        <v>45904</v>
      </c>
      <c r="C21" s="44" t="s">
        <v>28</v>
      </c>
      <c r="D21" s="56" t="s">
        <v>313</v>
      </c>
      <c r="E21" s="45">
        <v>78</v>
      </c>
      <c r="F21" s="46">
        <v>120414.73</v>
      </c>
    </row>
    <row r="22" spans="2:6" s="35" customFormat="1" ht="15" customHeight="1" x14ac:dyDescent="0.25">
      <c r="B22" s="57">
        <v>45904</v>
      </c>
      <c r="C22" s="44" t="s">
        <v>32</v>
      </c>
      <c r="D22" s="56" t="s">
        <v>314</v>
      </c>
      <c r="E22" s="45">
        <v>20</v>
      </c>
      <c r="F22" s="46">
        <v>25504.6</v>
      </c>
    </row>
    <row r="23" spans="2:6" s="35" customFormat="1" ht="15" customHeight="1" x14ac:dyDescent="0.25">
      <c r="B23" s="57">
        <v>45904</v>
      </c>
      <c r="C23" s="44" t="s">
        <v>10</v>
      </c>
      <c r="D23" s="56" t="s">
        <v>315</v>
      </c>
      <c r="E23" s="45">
        <v>35</v>
      </c>
      <c r="F23" s="46">
        <v>50158.95</v>
      </c>
    </row>
    <row r="24" spans="2:6" s="35" customFormat="1" ht="15" customHeight="1" x14ac:dyDescent="0.25">
      <c r="B24" s="57">
        <v>45904</v>
      </c>
      <c r="C24" s="44" t="s">
        <v>23</v>
      </c>
      <c r="D24" s="56" t="s">
        <v>316</v>
      </c>
      <c r="E24" s="45">
        <v>30</v>
      </c>
      <c r="F24" s="46">
        <v>35068.800000000003</v>
      </c>
    </row>
    <row r="25" spans="2:6" s="35" customFormat="1" ht="15" customHeight="1" x14ac:dyDescent="0.25">
      <c r="B25" s="57">
        <v>45905</v>
      </c>
      <c r="C25" s="44" t="s">
        <v>11</v>
      </c>
      <c r="D25" s="56" t="s">
        <v>317</v>
      </c>
      <c r="E25" s="45">
        <v>50</v>
      </c>
      <c r="F25" s="46">
        <v>146443.9</v>
      </c>
    </row>
    <row r="26" spans="2:6" s="35" customFormat="1" ht="15" customHeight="1" x14ac:dyDescent="0.25">
      <c r="B26" s="57">
        <v>45905</v>
      </c>
      <c r="C26" s="44" t="s">
        <v>10</v>
      </c>
      <c r="D26" s="56" t="s">
        <v>318</v>
      </c>
      <c r="E26" s="45">
        <v>110</v>
      </c>
      <c r="F26" s="46">
        <v>191243.9</v>
      </c>
    </row>
    <row r="27" spans="2:6" s="35" customFormat="1" ht="15" customHeight="1" x14ac:dyDescent="0.25">
      <c r="B27" s="57">
        <v>45905</v>
      </c>
      <c r="C27" s="44" t="s">
        <v>26</v>
      </c>
      <c r="D27" s="56" t="s">
        <v>319</v>
      </c>
      <c r="E27" s="45">
        <v>102</v>
      </c>
      <c r="F27" s="46">
        <v>104268.71</v>
      </c>
    </row>
    <row r="28" spans="2:6" s="35" customFormat="1" ht="15" customHeight="1" x14ac:dyDescent="0.25">
      <c r="B28" s="57">
        <v>45905</v>
      </c>
      <c r="C28" s="44" t="s">
        <v>32</v>
      </c>
      <c r="D28" s="56" t="s">
        <v>320</v>
      </c>
      <c r="E28" s="45">
        <v>91</v>
      </c>
      <c r="F28" s="46">
        <v>121545.85</v>
      </c>
    </row>
    <row r="29" spans="2:6" s="35" customFormat="1" ht="15" customHeight="1" x14ac:dyDescent="0.25">
      <c r="B29" s="57">
        <v>45905</v>
      </c>
      <c r="C29" s="44" t="s">
        <v>32</v>
      </c>
      <c r="D29" s="56" t="s">
        <v>321</v>
      </c>
      <c r="E29" s="45">
        <v>20</v>
      </c>
      <c r="F29" s="46">
        <v>21891.4</v>
      </c>
    </row>
    <row r="30" spans="2:6" s="35" customFormat="1" ht="15" customHeight="1" x14ac:dyDescent="0.25">
      <c r="B30" s="57">
        <v>45905</v>
      </c>
      <c r="C30" s="44" t="s">
        <v>15</v>
      </c>
      <c r="D30" s="56" t="s">
        <v>322</v>
      </c>
      <c r="E30" s="45">
        <v>111</v>
      </c>
      <c r="F30" s="46">
        <v>186042.01</v>
      </c>
    </row>
    <row r="31" spans="2:6" s="35" customFormat="1" ht="15" customHeight="1" x14ac:dyDescent="0.25">
      <c r="B31" s="57">
        <v>45906</v>
      </c>
      <c r="C31" s="44" t="s">
        <v>9</v>
      </c>
      <c r="D31" s="56" t="s">
        <v>323</v>
      </c>
      <c r="E31" s="45">
        <v>113</v>
      </c>
      <c r="F31" s="46">
        <v>156967.98000000001</v>
      </c>
    </row>
    <row r="32" spans="2:6" s="35" customFormat="1" ht="15" customHeight="1" x14ac:dyDescent="0.25">
      <c r="B32" s="57">
        <v>45906</v>
      </c>
      <c r="C32" s="44" t="s">
        <v>25</v>
      </c>
      <c r="D32" s="56" t="s">
        <v>324</v>
      </c>
      <c r="E32" s="45">
        <v>103</v>
      </c>
      <c r="F32" s="46">
        <v>138890.26</v>
      </c>
    </row>
    <row r="33" spans="2:6" s="35" customFormat="1" ht="15" customHeight="1" x14ac:dyDescent="0.25">
      <c r="B33" s="57">
        <v>45906</v>
      </c>
      <c r="C33" s="44" t="s">
        <v>23</v>
      </c>
      <c r="D33" s="56" t="s">
        <v>325</v>
      </c>
      <c r="E33" s="45">
        <v>105</v>
      </c>
      <c r="F33" s="46">
        <v>170304.05</v>
      </c>
    </row>
    <row r="34" spans="2:6" s="35" customFormat="1" ht="15" customHeight="1" x14ac:dyDescent="0.25">
      <c r="B34" s="57">
        <v>45906</v>
      </c>
      <c r="C34" s="44" t="s">
        <v>22</v>
      </c>
      <c r="D34" s="56" t="s">
        <v>326</v>
      </c>
      <c r="E34" s="45">
        <v>206</v>
      </c>
      <c r="F34" s="46">
        <v>275728.34999999998</v>
      </c>
    </row>
    <row r="35" spans="2:6" s="35" customFormat="1" ht="15" customHeight="1" x14ac:dyDescent="0.25">
      <c r="B35" s="57">
        <v>45906</v>
      </c>
      <c r="C35" s="44" t="s">
        <v>32</v>
      </c>
      <c r="D35" s="56" t="s">
        <v>327</v>
      </c>
      <c r="E35" s="45">
        <v>110</v>
      </c>
      <c r="F35" s="46">
        <v>147560.85</v>
      </c>
    </row>
    <row r="36" spans="2:6" s="35" customFormat="1" ht="15" customHeight="1" x14ac:dyDescent="0.25">
      <c r="B36" s="57">
        <v>45906</v>
      </c>
      <c r="C36" s="44" t="s">
        <v>39</v>
      </c>
      <c r="D36" s="56" t="s">
        <v>328</v>
      </c>
      <c r="E36" s="45">
        <v>720</v>
      </c>
      <c r="F36" s="46">
        <v>972241.87</v>
      </c>
    </row>
    <row r="37" spans="2:6" s="35" customFormat="1" ht="15" customHeight="1" x14ac:dyDescent="0.25">
      <c r="B37" s="57">
        <v>45906</v>
      </c>
      <c r="C37" s="44" t="s">
        <v>35</v>
      </c>
      <c r="D37" s="56" t="s">
        <v>329</v>
      </c>
      <c r="E37" s="45">
        <v>435</v>
      </c>
      <c r="F37" s="46">
        <v>600214.65</v>
      </c>
    </row>
    <row r="38" spans="2:6" s="35" customFormat="1" ht="15" customHeight="1" x14ac:dyDescent="0.25">
      <c r="B38" s="57">
        <v>45907</v>
      </c>
      <c r="C38" s="44" t="s">
        <v>34</v>
      </c>
      <c r="D38" s="56" t="s">
        <v>330</v>
      </c>
      <c r="E38" s="45">
        <v>211</v>
      </c>
      <c r="F38" s="46">
        <v>304023.77</v>
      </c>
    </row>
    <row r="39" spans="2:6" s="35" customFormat="1" ht="15" customHeight="1" x14ac:dyDescent="0.25">
      <c r="B39" s="57">
        <v>45907</v>
      </c>
      <c r="C39" s="44" t="s">
        <v>8</v>
      </c>
      <c r="D39" s="56" t="s">
        <v>331</v>
      </c>
      <c r="E39" s="45">
        <v>102</v>
      </c>
      <c r="F39" s="46">
        <v>139365.07</v>
      </c>
    </row>
    <row r="40" spans="2:6" s="35" customFormat="1" ht="15" customHeight="1" x14ac:dyDescent="0.25">
      <c r="B40" s="57">
        <v>45907</v>
      </c>
      <c r="C40" s="44" t="s">
        <v>38</v>
      </c>
      <c r="D40" s="56" t="s">
        <v>332</v>
      </c>
      <c r="E40" s="45">
        <v>101</v>
      </c>
      <c r="F40" s="46">
        <v>152724.32</v>
      </c>
    </row>
    <row r="41" spans="2:6" s="35" customFormat="1" ht="15" customHeight="1" x14ac:dyDescent="0.25">
      <c r="B41" s="57">
        <v>45908</v>
      </c>
      <c r="C41" s="44" t="s">
        <v>15</v>
      </c>
      <c r="D41" s="56" t="s">
        <v>333</v>
      </c>
      <c r="E41" s="45">
        <v>109</v>
      </c>
      <c r="F41" s="46">
        <v>139307.69</v>
      </c>
    </row>
    <row r="42" spans="2:6" s="35" customFormat="1" ht="15" customHeight="1" x14ac:dyDescent="0.25">
      <c r="B42" s="57">
        <v>45908</v>
      </c>
      <c r="C42" s="44" t="s">
        <v>28</v>
      </c>
      <c r="D42" s="56" t="s">
        <v>334</v>
      </c>
      <c r="E42" s="45">
        <v>99</v>
      </c>
      <c r="F42" s="46">
        <v>123651.59</v>
      </c>
    </row>
    <row r="43" spans="2:6" s="35" customFormat="1" ht="15" customHeight="1" x14ac:dyDescent="0.25">
      <c r="B43" s="57">
        <v>45908</v>
      </c>
      <c r="C43" s="44" t="s">
        <v>13</v>
      </c>
      <c r="D43" s="56" t="s">
        <v>335</v>
      </c>
      <c r="E43" s="45">
        <v>103</v>
      </c>
      <c r="F43" s="46">
        <v>144792.67000000001</v>
      </c>
    </row>
    <row r="44" spans="2:6" s="35" customFormat="1" ht="15" customHeight="1" x14ac:dyDescent="0.25">
      <c r="B44" s="57">
        <v>45908</v>
      </c>
      <c r="C44" s="44" t="s">
        <v>23</v>
      </c>
      <c r="D44" s="56" t="s">
        <v>336</v>
      </c>
      <c r="E44" s="45">
        <v>20</v>
      </c>
      <c r="F44" s="46">
        <v>62919.4</v>
      </c>
    </row>
    <row r="45" spans="2:6" s="35" customFormat="1" ht="15" customHeight="1" x14ac:dyDescent="0.25">
      <c r="B45" s="57">
        <v>45908</v>
      </c>
      <c r="C45" s="44" t="s">
        <v>23</v>
      </c>
      <c r="D45" s="56" t="s">
        <v>337</v>
      </c>
      <c r="E45" s="45">
        <v>92</v>
      </c>
      <c r="F45" s="46">
        <v>115745.84</v>
      </c>
    </row>
    <row r="46" spans="2:6" s="35" customFormat="1" ht="15" customHeight="1" x14ac:dyDescent="0.25">
      <c r="B46" s="57">
        <v>45908</v>
      </c>
      <c r="C46" s="44" t="s">
        <v>10</v>
      </c>
      <c r="D46" s="56" t="s">
        <v>338</v>
      </c>
      <c r="E46" s="45">
        <v>245</v>
      </c>
      <c r="F46" s="46">
        <v>281583.3</v>
      </c>
    </row>
    <row r="47" spans="2:6" s="35" customFormat="1" ht="15" customHeight="1" x14ac:dyDescent="0.25">
      <c r="B47" s="57">
        <v>45908</v>
      </c>
      <c r="C47" s="44" t="s">
        <v>29</v>
      </c>
      <c r="D47" s="56" t="s">
        <v>339</v>
      </c>
      <c r="E47" s="45">
        <v>114</v>
      </c>
      <c r="F47" s="46">
        <v>140531.18</v>
      </c>
    </row>
    <row r="48" spans="2:6" s="35" customFormat="1" ht="15" customHeight="1" x14ac:dyDescent="0.25">
      <c r="B48" s="57">
        <v>45908</v>
      </c>
      <c r="C48" s="44" t="s">
        <v>15</v>
      </c>
      <c r="D48" s="56" t="s">
        <v>340</v>
      </c>
      <c r="E48" s="45">
        <v>105</v>
      </c>
      <c r="F48" s="46">
        <v>143377.85</v>
      </c>
    </row>
    <row r="49" spans="2:6" s="35" customFormat="1" ht="15" customHeight="1" x14ac:dyDescent="0.25">
      <c r="B49" s="57">
        <v>45909</v>
      </c>
      <c r="C49" s="44" t="s">
        <v>11</v>
      </c>
      <c r="D49" s="56" t="s">
        <v>341</v>
      </c>
      <c r="E49" s="45">
        <v>310</v>
      </c>
      <c r="F49" s="46">
        <v>1121627.08</v>
      </c>
    </row>
    <row r="50" spans="2:6" s="35" customFormat="1" ht="15" customHeight="1" x14ac:dyDescent="0.25">
      <c r="B50" s="57">
        <v>45909</v>
      </c>
      <c r="C50" s="44" t="s">
        <v>31</v>
      </c>
      <c r="D50" s="56" t="s">
        <v>342</v>
      </c>
      <c r="E50" s="45">
        <v>241</v>
      </c>
      <c r="F50" s="46">
        <v>278888.08</v>
      </c>
    </row>
    <row r="51" spans="2:6" s="35" customFormat="1" ht="15" customHeight="1" x14ac:dyDescent="0.25">
      <c r="B51" s="57">
        <v>45909</v>
      </c>
      <c r="C51" s="44" t="s">
        <v>25</v>
      </c>
      <c r="D51" s="56" t="s">
        <v>343</v>
      </c>
      <c r="E51" s="45">
        <v>105</v>
      </c>
      <c r="F51" s="46">
        <v>104104.4</v>
      </c>
    </row>
    <row r="52" spans="2:6" s="35" customFormat="1" ht="15" customHeight="1" x14ac:dyDescent="0.25">
      <c r="B52" s="57">
        <v>45909</v>
      </c>
      <c r="C52" s="44" t="s">
        <v>32</v>
      </c>
      <c r="D52" s="56" t="s">
        <v>344</v>
      </c>
      <c r="E52" s="45">
        <v>110</v>
      </c>
      <c r="F52" s="46">
        <v>114286</v>
      </c>
    </row>
    <row r="53" spans="2:6" s="35" customFormat="1" ht="15" customHeight="1" x14ac:dyDescent="0.25">
      <c r="B53" s="57">
        <v>45909</v>
      </c>
      <c r="C53" s="44" t="s">
        <v>22</v>
      </c>
      <c r="D53" s="56" t="s">
        <v>345</v>
      </c>
      <c r="E53" s="45">
        <v>240</v>
      </c>
      <c r="F53" s="46">
        <v>302049.33</v>
      </c>
    </row>
    <row r="54" spans="2:6" s="35" customFormat="1" ht="15" customHeight="1" x14ac:dyDescent="0.25">
      <c r="B54" s="57">
        <v>45909</v>
      </c>
      <c r="C54" s="44" t="s">
        <v>26</v>
      </c>
      <c r="D54" s="56" t="s">
        <v>346</v>
      </c>
      <c r="E54" s="45">
        <v>104</v>
      </c>
      <c r="F54" s="46">
        <v>121120.65</v>
      </c>
    </row>
    <row r="55" spans="2:6" s="35" customFormat="1" ht="15" customHeight="1" x14ac:dyDescent="0.25">
      <c r="B55" s="57">
        <v>45909</v>
      </c>
      <c r="C55" s="44" t="s">
        <v>39</v>
      </c>
      <c r="D55" s="56" t="s">
        <v>347</v>
      </c>
      <c r="E55" s="45">
        <v>40</v>
      </c>
      <c r="F55" s="46">
        <v>36513.9</v>
      </c>
    </row>
    <row r="56" spans="2:6" s="35" customFormat="1" ht="15" customHeight="1" x14ac:dyDescent="0.25">
      <c r="B56" s="57">
        <v>45909</v>
      </c>
      <c r="C56" s="44" t="s">
        <v>28</v>
      </c>
      <c r="D56" s="56" t="s">
        <v>348</v>
      </c>
      <c r="E56" s="45">
        <v>65</v>
      </c>
      <c r="F56" s="46">
        <v>223852</v>
      </c>
    </row>
    <row r="57" spans="2:6" s="35" customFormat="1" ht="15" customHeight="1" x14ac:dyDescent="0.25">
      <c r="B57" s="57">
        <v>45909</v>
      </c>
      <c r="C57" s="44" t="s">
        <v>14</v>
      </c>
      <c r="D57" s="56" t="s">
        <v>349</v>
      </c>
      <c r="E57" s="45">
        <v>106</v>
      </c>
      <c r="F57" s="46">
        <v>150770.71</v>
      </c>
    </row>
    <row r="58" spans="2:6" s="35" customFormat="1" ht="15" customHeight="1" x14ac:dyDescent="0.25">
      <c r="B58" s="57">
        <v>45909</v>
      </c>
      <c r="C58" s="44" t="s">
        <v>15</v>
      </c>
      <c r="D58" s="56" t="s">
        <v>350</v>
      </c>
      <c r="E58" s="45">
        <v>11</v>
      </c>
      <c r="F58" s="46">
        <v>9032.99</v>
      </c>
    </row>
    <row r="59" spans="2:6" s="35" customFormat="1" ht="15" customHeight="1" x14ac:dyDescent="0.25">
      <c r="B59" s="57">
        <v>45909</v>
      </c>
      <c r="C59" s="44" t="s">
        <v>28</v>
      </c>
      <c r="D59" s="56" t="s">
        <v>351</v>
      </c>
      <c r="E59" s="45">
        <v>61</v>
      </c>
      <c r="F59" s="46">
        <v>61271.72</v>
      </c>
    </row>
    <row r="60" spans="2:6" s="35" customFormat="1" ht="15" customHeight="1" x14ac:dyDescent="0.25">
      <c r="B60" s="57">
        <v>45909</v>
      </c>
      <c r="C60" s="44" t="s">
        <v>23</v>
      </c>
      <c r="D60" s="56" t="s">
        <v>352</v>
      </c>
      <c r="E60" s="45">
        <v>100</v>
      </c>
      <c r="F60" s="46">
        <v>114090.8</v>
      </c>
    </row>
    <row r="61" spans="2:6" s="35" customFormat="1" ht="15" customHeight="1" x14ac:dyDescent="0.25">
      <c r="B61" s="57">
        <v>45909</v>
      </c>
      <c r="C61" s="44" t="s">
        <v>26</v>
      </c>
      <c r="D61" s="56" t="s">
        <v>353</v>
      </c>
      <c r="E61" s="45">
        <v>100</v>
      </c>
      <c r="F61" s="46">
        <v>117478.73</v>
      </c>
    </row>
    <row r="62" spans="2:6" s="35" customFormat="1" ht="15" customHeight="1" x14ac:dyDescent="0.25">
      <c r="B62" s="57">
        <v>45909</v>
      </c>
      <c r="C62" s="44" t="s">
        <v>23</v>
      </c>
      <c r="D62" s="56" t="s">
        <v>354</v>
      </c>
      <c r="E62" s="45">
        <v>62</v>
      </c>
      <c r="F62" s="46">
        <v>229245.5</v>
      </c>
    </row>
    <row r="63" spans="2:6" s="35" customFormat="1" ht="15" customHeight="1" x14ac:dyDescent="0.25">
      <c r="B63" s="57">
        <v>45909</v>
      </c>
      <c r="C63" s="44" t="s">
        <v>10</v>
      </c>
      <c r="D63" s="56" t="s">
        <v>355</v>
      </c>
      <c r="E63" s="45">
        <v>120</v>
      </c>
      <c r="F63" s="46">
        <v>361027</v>
      </c>
    </row>
    <row r="64" spans="2:6" s="35" customFormat="1" ht="15" customHeight="1" x14ac:dyDescent="0.25">
      <c r="B64" s="57">
        <v>45909</v>
      </c>
      <c r="C64" s="44" t="s">
        <v>15</v>
      </c>
      <c r="D64" s="56" t="s">
        <v>356</v>
      </c>
      <c r="E64" s="45">
        <v>115</v>
      </c>
      <c r="F64" s="46">
        <v>119687.03</v>
      </c>
    </row>
    <row r="65" spans="2:6" s="35" customFormat="1" ht="15" customHeight="1" x14ac:dyDescent="0.25">
      <c r="B65" s="57">
        <v>45909</v>
      </c>
      <c r="C65" s="44" t="s">
        <v>15</v>
      </c>
      <c r="D65" s="56" t="s">
        <v>357</v>
      </c>
      <c r="E65" s="45">
        <v>110</v>
      </c>
      <c r="F65" s="46">
        <v>117388.51</v>
      </c>
    </row>
    <row r="66" spans="2:6" s="35" customFormat="1" ht="15" customHeight="1" x14ac:dyDescent="0.25">
      <c r="B66" s="57">
        <v>45909</v>
      </c>
      <c r="C66" s="44" t="s">
        <v>8</v>
      </c>
      <c r="D66" s="56" t="s">
        <v>358</v>
      </c>
      <c r="E66" s="45">
        <v>203</v>
      </c>
      <c r="F66" s="46">
        <v>212423.91</v>
      </c>
    </row>
    <row r="67" spans="2:6" s="35" customFormat="1" ht="15" customHeight="1" x14ac:dyDescent="0.25">
      <c r="B67" s="57">
        <v>45909</v>
      </c>
      <c r="C67" s="44" t="s">
        <v>32</v>
      </c>
      <c r="D67" s="56" t="s">
        <v>359</v>
      </c>
      <c r="E67" s="45">
        <v>105</v>
      </c>
      <c r="F67" s="46">
        <v>92970.6</v>
      </c>
    </row>
    <row r="68" spans="2:6" s="35" customFormat="1" ht="15" customHeight="1" x14ac:dyDescent="0.25">
      <c r="B68" s="57">
        <v>45910</v>
      </c>
      <c r="C68" s="44" t="s">
        <v>15</v>
      </c>
      <c r="D68" s="56" t="s">
        <v>360</v>
      </c>
      <c r="E68" s="45">
        <v>91</v>
      </c>
      <c r="F68" s="46">
        <v>122532.51</v>
      </c>
    </row>
    <row r="69" spans="2:6" s="35" customFormat="1" ht="15" customHeight="1" x14ac:dyDescent="0.25">
      <c r="B69" s="57">
        <v>45910</v>
      </c>
      <c r="C69" s="44" t="s">
        <v>30</v>
      </c>
      <c r="D69" s="56" t="s">
        <v>361</v>
      </c>
      <c r="E69" s="45">
        <v>254</v>
      </c>
      <c r="F69" s="46">
        <v>301025.57</v>
      </c>
    </row>
    <row r="70" spans="2:6" s="35" customFormat="1" ht="15" customHeight="1" x14ac:dyDescent="0.25">
      <c r="B70" s="57">
        <v>45910</v>
      </c>
      <c r="C70" s="44" t="s">
        <v>23</v>
      </c>
      <c r="D70" s="56" t="s">
        <v>362</v>
      </c>
      <c r="E70" s="45">
        <v>103</v>
      </c>
      <c r="F70" s="46">
        <v>113592.11</v>
      </c>
    </row>
    <row r="71" spans="2:6" s="35" customFormat="1" ht="15" customHeight="1" x14ac:dyDescent="0.25">
      <c r="B71" s="57">
        <v>45910</v>
      </c>
      <c r="C71" s="44" t="s">
        <v>15</v>
      </c>
      <c r="D71" s="56" t="s">
        <v>363</v>
      </c>
      <c r="E71" s="45">
        <v>109</v>
      </c>
      <c r="F71" s="46">
        <v>126515.45</v>
      </c>
    </row>
    <row r="72" spans="2:6" s="35" customFormat="1" ht="15" customHeight="1" x14ac:dyDescent="0.25">
      <c r="B72" s="57">
        <v>45910</v>
      </c>
      <c r="C72" s="44" t="s">
        <v>32</v>
      </c>
      <c r="D72" s="56" t="s">
        <v>364</v>
      </c>
      <c r="E72" s="45">
        <v>106</v>
      </c>
      <c r="F72" s="46">
        <v>132783.26999999999</v>
      </c>
    </row>
    <row r="73" spans="2:6" s="35" customFormat="1" ht="15" customHeight="1" x14ac:dyDescent="0.25">
      <c r="B73" s="57">
        <v>45910</v>
      </c>
      <c r="C73" s="44" t="s">
        <v>15</v>
      </c>
      <c r="D73" s="56" t="s">
        <v>365</v>
      </c>
      <c r="E73" s="45">
        <v>110</v>
      </c>
      <c r="F73" s="46">
        <v>145195.82999999999</v>
      </c>
    </row>
    <row r="74" spans="2:6" s="35" customFormat="1" ht="15" customHeight="1" x14ac:dyDescent="0.25">
      <c r="B74" s="57">
        <v>45911</v>
      </c>
      <c r="C74" s="44" t="s">
        <v>40</v>
      </c>
      <c r="D74" s="56" t="s">
        <v>366</v>
      </c>
      <c r="E74" s="45">
        <v>423</v>
      </c>
      <c r="F74" s="46">
        <v>500833.46</v>
      </c>
    </row>
    <row r="75" spans="2:6" s="35" customFormat="1" ht="15" customHeight="1" x14ac:dyDescent="0.25">
      <c r="B75" s="57">
        <v>45911</v>
      </c>
      <c r="C75" s="44" t="s">
        <v>10</v>
      </c>
      <c r="D75" s="56" t="s">
        <v>367</v>
      </c>
      <c r="E75" s="45">
        <v>100</v>
      </c>
      <c r="F75" s="46">
        <v>51458.75</v>
      </c>
    </row>
    <row r="76" spans="2:6" s="35" customFormat="1" ht="15" customHeight="1" x14ac:dyDescent="0.25">
      <c r="B76" s="57">
        <v>45911</v>
      </c>
      <c r="C76" s="44" t="s">
        <v>10</v>
      </c>
      <c r="D76" s="56" t="s">
        <v>368</v>
      </c>
      <c r="E76" s="45">
        <v>235</v>
      </c>
      <c r="F76" s="46">
        <v>275646.3</v>
      </c>
    </row>
    <row r="77" spans="2:6" s="35" customFormat="1" ht="15" customHeight="1" x14ac:dyDescent="0.25">
      <c r="B77" s="57">
        <v>45911</v>
      </c>
      <c r="C77" s="44" t="s">
        <v>11</v>
      </c>
      <c r="D77" s="56" t="s">
        <v>369</v>
      </c>
      <c r="E77" s="45">
        <v>104</v>
      </c>
      <c r="F77" s="46">
        <v>128578.83</v>
      </c>
    </row>
    <row r="78" spans="2:6" s="35" customFormat="1" ht="15" customHeight="1" x14ac:dyDescent="0.25">
      <c r="B78" s="57">
        <v>45911</v>
      </c>
      <c r="C78" s="44" t="s">
        <v>11</v>
      </c>
      <c r="D78" s="56" t="s">
        <v>370</v>
      </c>
      <c r="E78" s="45">
        <v>43</v>
      </c>
      <c r="F78" s="46">
        <v>74713.58</v>
      </c>
    </row>
    <row r="79" spans="2:6" s="35" customFormat="1" ht="15" customHeight="1" x14ac:dyDescent="0.25">
      <c r="B79" s="57">
        <v>45911</v>
      </c>
      <c r="C79" s="44" t="s">
        <v>35</v>
      </c>
      <c r="D79" s="56" t="s">
        <v>371</v>
      </c>
      <c r="E79" s="45">
        <v>436</v>
      </c>
      <c r="F79" s="46">
        <v>616010.63</v>
      </c>
    </row>
    <row r="80" spans="2:6" s="35" customFormat="1" ht="15" customHeight="1" x14ac:dyDescent="0.25">
      <c r="B80" s="57">
        <v>45911</v>
      </c>
      <c r="C80" s="44" t="s">
        <v>35</v>
      </c>
      <c r="D80" s="56" t="s">
        <v>372</v>
      </c>
      <c r="E80" s="45">
        <v>411</v>
      </c>
      <c r="F80" s="46">
        <v>607764.49</v>
      </c>
    </row>
    <row r="81" spans="2:6" s="35" customFormat="1" ht="15" customHeight="1" x14ac:dyDescent="0.25">
      <c r="B81" s="57">
        <v>45911</v>
      </c>
      <c r="C81" s="44" t="s">
        <v>9</v>
      </c>
      <c r="D81" s="56" t="s">
        <v>373</v>
      </c>
      <c r="E81" s="45">
        <v>106</v>
      </c>
      <c r="F81" s="46">
        <v>124092.83</v>
      </c>
    </row>
    <row r="82" spans="2:6" s="35" customFormat="1" ht="15" customHeight="1" x14ac:dyDescent="0.25">
      <c r="B82" s="57">
        <v>45911</v>
      </c>
      <c r="C82" s="44" t="s">
        <v>23</v>
      </c>
      <c r="D82" s="56" t="s">
        <v>374</v>
      </c>
      <c r="E82" s="45">
        <v>112</v>
      </c>
      <c r="F82" s="46">
        <v>129030.15</v>
      </c>
    </row>
    <row r="83" spans="2:6" s="35" customFormat="1" ht="15" customHeight="1" x14ac:dyDescent="0.25">
      <c r="B83" s="57">
        <v>45911</v>
      </c>
      <c r="C83" s="44" t="s">
        <v>31</v>
      </c>
      <c r="D83" s="56" t="s">
        <v>375</v>
      </c>
      <c r="E83" s="45">
        <v>40</v>
      </c>
      <c r="F83" s="46">
        <v>44758.5</v>
      </c>
    </row>
    <row r="84" spans="2:6" s="35" customFormat="1" ht="15" customHeight="1" x14ac:dyDescent="0.25">
      <c r="B84" s="57">
        <v>45911</v>
      </c>
      <c r="C84" s="44" t="s">
        <v>15</v>
      </c>
      <c r="D84" s="56" t="s">
        <v>376</v>
      </c>
      <c r="E84" s="45">
        <v>79</v>
      </c>
      <c r="F84" s="46">
        <v>74061.539999999994</v>
      </c>
    </row>
    <row r="85" spans="2:6" s="35" customFormat="1" ht="15" customHeight="1" x14ac:dyDescent="0.25">
      <c r="B85" s="57">
        <v>45911</v>
      </c>
      <c r="C85" s="44" t="s">
        <v>34</v>
      </c>
      <c r="D85" s="56" t="s">
        <v>377</v>
      </c>
      <c r="E85" s="45">
        <v>44</v>
      </c>
      <c r="F85" s="46">
        <v>103762.62</v>
      </c>
    </row>
    <row r="86" spans="2:6" s="35" customFormat="1" ht="15" customHeight="1" x14ac:dyDescent="0.25">
      <c r="B86" s="57">
        <v>45912</v>
      </c>
      <c r="C86" s="44" t="s">
        <v>13</v>
      </c>
      <c r="D86" s="56" t="s">
        <v>378</v>
      </c>
      <c r="E86" s="45">
        <v>110</v>
      </c>
      <c r="F86" s="46">
        <v>156905.56</v>
      </c>
    </row>
    <row r="87" spans="2:6" s="35" customFormat="1" ht="15" customHeight="1" x14ac:dyDescent="0.25">
      <c r="B87" s="57">
        <v>45912</v>
      </c>
      <c r="C87" s="44" t="s">
        <v>23</v>
      </c>
      <c r="D87" s="56" t="s">
        <v>379</v>
      </c>
      <c r="E87" s="45">
        <v>101</v>
      </c>
      <c r="F87" s="46">
        <v>125955.99</v>
      </c>
    </row>
    <row r="88" spans="2:6" s="35" customFormat="1" ht="15" customHeight="1" x14ac:dyDescent="0.25">
      <c r="B88" s="57">
        <v>45912</v>
      </c>
      <c r="C88" s="44" t="s">
        <v>26</v>
      </c>
      <c r="D88" s="56" t="s">
        <v>380</v>
      </c>
      <c r="E88" s="45">
        <v>101</v>
      </c>
      <c r="F88" s="46">
        <v>120021.72</v>
      </c>
    </row>
    <row r="89" spans="2:6" s="35" customFormat="1" ht="15" customHeight="1" x14ac:dyDescent="0.25">
      <c r="B89" s="57">
        <v>45912</v>
      </c>
      <c r="C89" s="44" t="s">
        <v>15</v>
      </c>
      <c r="D89" s="56" t="s">
        <v>381</v>
      </c>
      <c r="E89" s="45">
        <v>60</v>
      </c>
      <c r="F89" s="46">
        <v>68087.7</v>
      </c>
    </row>
    <row r="90" spans="2:6" s="35" customFormat="1" ht="15" customHeight="1" x14ac:dyDescent="0.25">
      <c r="B90" s="57">
        <v>45912</v>
      </c>
      <c r="C90" s="44" t="s">
        <v>25</v>
      </c>
      <c r="D90" s="56" t="s">
        <v>382</v>
      </c>
      <c r="E90" s="45">
        <v>124</v>
      </c>
      <c r="F90" s="46">
        <v>186511.52</v>
      </c>
    </row>
    <row r="91" spans="2:6" s="35" customFormat="1" ht="15" customHeight="1" x14ac:dyDescent="0.25">
      <c r="B91" s="57">
        <v>45912</v>
      </c>
      <c r="C91" s="44" t="s">
        <v>30</v>
      </c>
      <c r="D91" s="56" t="s">
        <v>383</v>
      </c>
      <c r="E91" s="45">
        <v>70</v>
      </c>
      <c r="F91" s="46">
        <v>72813.05</v>
      </c>
    </row>
    <row r="92" spans="2:6" s="35" customFormat="1" ht="15" customHeight="1" x14ac:dyDescent="0.25">
      <c r="B92" s="57">
        <v>45912</v>
      </c>
      <c r="C92" s="44" t="s">
        <v>26</v>
      </c>
      <c r="D92" s="56" t="s">
        <v>384</v>
      </c>
      <c r="E92" s="45">
        <v>5</v>
      </c>
      <c r="F92" s="46">
        <v>6443.65</v>
      </c>
    </row>
    <row r="93" spans="2:6" s="35" customFormat="1" ht="15" customHeight="1" x14ac:dyDescent="0.25">
      <c r="B93" s="57">
        <v>45912</v>
      </c>
      <c r="C93" s="44" t="s">
        <v>28</v>
      </c>
      <c r="D93" s="56" t="s">
        <v>385</v>
      </c>
      <c r="E93" s="45">
        <v>135</v>
      </c>
      <c r="F93" s="46">
        <v>161036.35</v>
      </c>
    </row>
    <row r="94" spans="2:6" s="35" customFormat="1" ht="15" customHeight="1" x14ac:dyDescent="0.25">
      <c r="B94" s="57">
        <v>45912</v>
      </c>
      <c r="C94" s="44" t="s">
        <v>34</v>
      </c>
      <c r="D94" s="56" t="s">
        <v>386</v>
      </c>
      <c r="E94" s="45">
        <v>255</v>
      </c>
      <c r="F94" s="46">
        <v>327503.65000000002</v>
      </c>
    </row>
    <row r="95" spans="2:6" s="35" customFormat="1" ht="15" customHeight="1" x14ac:dyDescent="0.25">
      <c r="B95" s="57">
        <v>45912</v>
      </c>
      <c r="C95" s="44" t="s">
        <v>23</v>
      </c>
      <c r="D95" s="56" t="s">
        <v>387</v>
      </c>
      <c r="E95" s="45">
        <v>105</v>
      </c>
      <c r="F95" s="46">
        <v>109783.2</v>
      </c>
    </row>
    <row r="96" spans="2:6" s="35" customFormat="1" ht="15" customHeight="1" x14ac:dyDescent="0.25">
      <c r="B96" s="57">
        <v>45912</v>
      </c>
      <c r="C96" s="44" t="s">
        <v>15</v>
      </c>
      <c r="D96" s="56" t="s">
        <v>388</v>
      </c>
      <c r="E96" s="45">
        <v>121</v>
      </c>
      <c r="F96" s="46">
        <v>195248.22</v>
      </c>
    </row>
    <row r="97" spans="2:6" s="35" customFormat="1" ht="15" customHeight="1" x14ac:dyDescent="0.25">
      <c r="B97" s="57">
        <v>45912</v>
      </c>
      <c r="C97" s="44" t="s">
        <v>22</v>
      </c>
      <c r="D97" s="56" t="s">
        <v>389</v>
      </c>
      <c r="E97" s="45">
        <v>260</v>
      </c>
      <c r="F97" s="46">
        <v>300221.90999999997</v>
      </c>
    </row>
    <row r="98" spans="2:6" s="35" customFormat="1" ht="15" customHeight="1" x14ac:dyDescent="0.25">
      <c r="B98" s="57">
        <v>45912</v>
      </c>
      <c r="C98" s="44" t="s">
        <v>10</v>
      </c>
      <c r="D98" s="56" t="s">
        <v>390</v>
      </c>
      <c r="E98" s="45">
        <v>355</v>
      </c>
      <c r="F98" s="46">
        <v>412290</v>
      </c>
    </row>
    <row r="99" spans="2:6" s="35" customFormat="1" ht="15" customHeight="1" x14ac:dyDescent="0.25">
      <c r="B99" s="57">
        <v>45912</v>
      </c>
      <c r="C99" s="44" t="s">
        <v>29</v>
      </c>
      <c r="D99" s="56" t="s">
        <v>391</v>
      </c>
      <c r="E99" s="45">
        <v>230</v>
      </c>
      <c r="F99" s="46">
        <v>246790</v>
      </c>
    </row>
    <row r="100" spans="2:6" s="35" customFormat="1" ht="15" customHeight="1" x14ac:dyDescent="0.25">
      <c r="B100" s="57">
        <v>45913</v>
      </c>
      <c r="C100" s="44" t="s">
        <v>32</v>
      </c>
      <c r="D100" s="56" t="s">
        <v>392</v>
      </c>
      <c r="E100" s="45">
        <v>408</v>
      </c>
      <c r="F100" s="46">
        <v>426431.6</v>
      </c>
    </row>
    <row r="101" spans="2:6" s="35" customFormat="1" ht="15" customHeight="1" x14ac:dyDescent="0.25">
      <c r="B101" s="57">
        <v>45913</v>
      </c>
      <c r="C101" s="44" t="s">
        <v>14</v>
      </c>
      <c r="D101" s="56" t="s">
        <v>393</v>
      </c>
      <c r="E101" s="45">
        <v>117</v>
      </c>
      <c r="F101" s="46">
        <v>127619.39</v>
      </c>
    </row>
    <row r="102" spans="2:6" s="35" customFormat="1" ht="15" customHeight="1" x14ac:dyDescent="0.25">
      <c r="B102" s="57">
        <v>45913</v>
      </c>
      <c r="C102" s="44" t="s">
        <v>11</v>
      </c>
      <c r="D102" s="56" t="s">
        <v>394</v>
      </c>
      <c r="E102" s="45">
        <v>125</v>
      </c>
      <c r="F102" s="46">
        <v>177514.94</v>
      </c>
    </row>
    <row r="103" spans="2:6" s="35" customFormat="1" ht="15" customHeight="1" x14ac:dyDescent="0.25">
      <c r="B103" s="57">
        <v>45914</v>
      </c>
      <c r="C103" s="44" t="s">
        <v>15</v>
      </c>
      <c r="D103" s="56" t="s">
        <v>395</v>
      </c>
      <c r="E103" s="45">
        <v>105</v>
      </c>
      <c r="F103" s="46">
        <v>146162.16</v>
      </c>
    </row>
    <row r="104" spans="2:6" s="35" customFormat="1" ht="15" customHeight="1" x14ac:dyDescent="0.25">
      <c r="B104" s="57">
        <v>45914</v>
      </c>
      <c r="C104" s="44" t="s">
        <v>28</v>
      </c>
      <c r="D104" s="56" t="s">
        <v>396</v>
      </c>
      <c r="E104" s="45">
        <v>75</v>
      </c>
      <c r="F104" s="46">
        <v>184246.65</v>
      </c>
    </row>
    <row r="105" spans="2:6" s="35" customFormat="1" ht="15" customHeight="1" x14ac:dyDescent="0.25">
      <c r="B105" s="57">
        <v>45915</v>
      </c>
      <c r="C105" s="44" t="s">
        <v>15</v>
      </c>
      <c r="D105" s="56" t="s">
        <v>397</v>
      </c>
      <c r="E105" s="45">
        <v>107</v>
      </c>
      <c r="F105" s="46">
        <v>85843.64</v>
      </c>
    </row>
    <row r="106" spans="2:6" s="35" customFormat="1" ht="15" customHeight="1" x14ac:dyDescent="0.25">
      <c r="B106" s="57">
        <v>45915</v>
      </c>
      <c r="C106" s="44" t="s">
        <v>32</v>
      </c>
      <c r="D106" s="56" t="s">
        <v>398</v>
      </c>
      <c r="E106" s="45">
        <v>60</v>
      </c>
      <c r="F106" s="46">
        <v>225689.2</v>
      </c>
    </row>
    <row r="107" spans="2:6" s="35" customFormat="1" ht="15" customHeight="1" x14ac:dyDescent="0.25">
      <c r="B107" s="57">
        <v>45915</v>
      </c>
      <c r="C107" s="44" t="s">
        <v>399</v>
      </c>
      <c r="D107" s="56" t="s">
        <v>400</v>
      </c>
      <c r="E107" s="45">
        <v>127</v>
      </c>
      <c r="F107" s="46">
        <v>535544.18000000005</v>
      </c>
    </row>
    <row r="108" spans="2:6" s="35" customFormat="1" ht="15" customHeight="1" x14ac:dyDescent="0.25">
      <c r="B108" s="57">
        <v>45915</v>
      </c>
      <c r="C108" s="44" t="s">
        <v>10</v>
      </c>
      <c r="D108" s="56" t="s">
        <v>401</v>
      </c>
      <c r="E108" s="45">
        <v>210</v>
      </c>
      <c r="F108" s="46">
        <v>258462.2</v>
      </c>
    </row>
    <row r="109" spans="2:6" s="35" customFormat="1" ht="15" customHeight="1" x14ac:dyDescent="0.25">
      <c r="B109" s="57">
        <v>45915</v>
      </c>
      <c r="C109" s="44" t="s">
        <v>8</v>
      </c>
      <c r="D109" s="56" t="s">
        <v>402</v>
      </c>
      <c r="E109" s="45">
        <v>206</v>
      </c>
      <c r="F109" s="46">
        <v>204314.63</v>
      </c>
    </row>
    <row r="110" spans="2:6" s="35" customFormat="1" ht="15" customHeight="1" x14ac:dyDescent="0.25">
      <c r="B110" s="57">
        <v>45915</v>
      </c>
      <c r="C110" s="44" t="s">
        <v>8</v>
      </c>
      <c r="D110" s="56" t="s">
        <v>403</v>
      </c>
      <c r="E110" s="45">
        <v>106</v>
      </c>
      <c r="F110" s="46">
        <v>157043.6</v>
      </c>
    </row>
    <row r="111" spans="2:6" s="35" customFormat="1" ht="15" customHeight="1" x14ac:dyDescent="0.25">
      <c r="B111" s="57">
        <v>45915</v>
      </c>
      <c r="C111" s="44" t="s">
        <v>27</v>
      </c>
      <c r="D111" s="56" t="s">
        <v>404</v>
      </c>
      <c r="E111" s="45">
        <v>215</v>
      </c>
      <c r="F111" s="46">
        <v>355000</v>
      </c>
    </row>
    <row r="112" spans="2:6" s="35" customFormat="1" ht="15" customHeight="1" x14ac:dyDescent="0.25">
      <c r="B112" s="57">
        <v>45915</v>
      </c>
      <c r="C112" s="44" t="s">
        <v>32</v>
      </c>
      <c r="D112" s="56" t="s">
        <v>405</v>
      </c>
      <c r="E112" s="45">
        <v>101</v>
      </c>
      <c r="F112" s="46">
        <v>113596.81</v>
      </c>
    </row>
    <row r="113" spans="2:6" s="35" customFormat="1" ht="15" customHeight="1" x14ac:dyDescent="0.25">
      <c r="B113" s="57">
        <v>45915</v>
      </c>
      <c r="C113" s="44" t="s">
        <v>43</v>
      </c>
      <c r="D113" s="56" t="s">
        <v>406</v>
      </c>
      <c r="E113" s="45">
        <v>104</v>
      </c>
      <c r="F113" s="46">
        <v>142450.38</v>
      </c>
    </row>
    <row r="114" spans="2:6" s="35" customFormat="1" ht="15" customHeight="1" x14ac:dyDescent="0.25">
      <c r="B114" s="57">
        <v>45915</v>
      </c>
      <c r="C114" s="44" t="s">
        <v>28</v>
      </c>
      <c r="D114" s="56" t="s">
        <v>407</v>
      </c>
      <c r="E114" s="45">
        <v>110</v>
      </c>
      <c r="F114" s="46">
        <v>139108.67000000001</v>
      </c>
    </row>
    <row r="115" spans="2:6" s="35" customFormat="1" ht="15" customHeight="1" x14ac:dyDescent="0.25">
      <c r="B115" s="57">
        <v>45916</v>
      </c>
      <c r="C115" s="44" t="s">
        <v>26</v>
      </c>
      <c r="D115" s="56" t="s">
        <v>408</v>
      </c>
      <c r="E115" s="45">
        <v>105</v>
      </c>
      <c r="F115" s="46">
        <v>151563.32999999999</v>
      </c>
    </row>
    <row r="116" spans="2:6" s="35" customFormat="1" ht="15" customHeight="1" x14ac:dyDescent="0.25">
      <c r="B116" s="57">
        <v>45916</v>
      </c>
      <c r="C116" s="44" t="s">
        <v>8</v>
      </c>
      <c r="D116" s="56" t="s">
        <v>409</v>
      </c>
      <c r="E116" s="45">
        <v>4</v>
      </c>
      <c r="F116" s="46">
        <v>17693</v>
      </c>
    </row>
    <row r="117" spans="2:6" s="35" customFormat="1" ht="15" customHeight="1" x14ac:dyDescent="0.25">
      <c r="B117" s="57">
        <v>45916</v>
      </c>
      <c r="C117" s="44" t="s">
        <v>15</v>
      </c>
      <c r="D117" s="56" t="s">
        <v>410</v>
      </c>
      <c r="E117" s="45">
        <v>25</v>
      </c>
      <c r="F117" s="46">
        <v>109199</v>
      </c>
    </row>
    <row r="118" spans="2:6" s="35" customFormat="1" ht="15" customHeight="1" x14ac:dyDescent="0.25">
      <c r="B118" s="57">
        <v>45916</v>
      </c>
      <c r="C118" s="44" t="s">
        <v>11</v>
      </c>
      <c r="D118" s="56" t="s">
        <v>411</v>
      </c>
      <c r="E118" s="45">
        <v>112</v>
      </c>
      <c r="F118" s="46">
        <v>202076.35</v>
      </c>
    </row>
    <row r="119" spans="2:6" s="35" customFormat="1" ht="15" customHeight="1" x14ac:dyDescent="0.25">
      <c r="B119" s="57">
        <v>45916</v>
      </c>
      <c r="C119" s="44" t="s">
        <v>38</v>
      </c>
      <c r="D119" s="56" t="s">
        <v>412</v>
      </c>
      <c r="E119" s="45">
        <v>109</v>
      </c>
      <c r="F119" s="46">
        <v>139163.95000000001</v>
      </c>
    </row>
    <row r="120" spans="2:6" s="35" customFormat="1" ht="15" customHeight="1" x14ac:dyDescent="0.25">
      <c r="B120" s="57">
        <v>45916</v>
      </c>
      <c r="C120" s="44" t="s">
        <v>11</v>
      </c>
      <c r="D120" s="56" t="s">
        <v>413</v>
      </c>
      <c r="E120" s="45">
        <v>5</v>
      </c>
      <c r="F120" s="46">
        <v>20734</v>
      </c>
    </row>
    <row r="121" spans="2:6" s="35" customFormat="1" ht="15" customHeight="1" x14ac:dyDescent="0.25">
      <c r="B121" s="57">
        <v>45916</v>
      </c>
      <c r="C121" s="44" t="s">
        <v>39</v>
      </c>
      <c r="D121" s="56" t="s">
        <v>414</v>
      </c>
      <c r="E121" s="45">
        <v>814</v>
      </c>
      <c r="F121" s="46">
        <v>1062583.24</v>
      </c>
    </row>
    <row r="122" spans="2:6" s="35" customFormat="1" ht="15" customHeight="1" x14ac:dyDescent="0.25">
      <c r="B122" s="57">
        <v>45917</v>
      </c>
      <c r="C122" s="44" t="s">
        <v>15</v>
      </c>
      <c r="D122" s="56" t="s">
        <v>415</v>
      </c>
      <c r="E122" s="45">
        <v>114</v>
      </c>
      <c r="F122" s="46">
        <v>132755.97</v>
      </c>
    </row>
    <row r="123" spans="2:6" s="35" customFormat="1" ht="15" customHeight="1" x14ac:dyDescent="0.25">
      <c r="B123" s="57">
        <v>45917</v>
      </c>
      <c r="C123" s="44" t="s">
        <v>416</v>
      </c>
      <c r="D123" s="56" t="s">
        <v>417</v>
      </c>
      <c r="E123" s="45">
        <v>50</v>
      </c>
      <c r="F123" s="46">
        <v>151087</v>
      </c>
    </row>
    <row r="124" spans="2:6" s="35" customFormat="1" ht="15" customHeight="1" x14ac:dyDescent="0.25">
      <c r="B124" s="57">
        <v>45917</v>
      </c>
      <c r="C124" s="44" t="s">
        <v>27</v>
      </c>
      <c r="D124" s="56" t="s">
        <v>418</v>
      </c>
      <c r="E124" s="45">
        <v>20</v>
      </c>
      <c r="F124" s="46">
        <v>28567.1</v>
      </c>
    </row>
    <row r="125" spans="2:6" s="35" customFormat="1" ht="15" customHeight="1" x14ac:dyDescent="0.25">
      <c r="B125" s="57">
        <v>45917</v>
      </c>
      <c r="C125" s="44" t="s">
        <v>32</v>
      </c>
      <c r="D125" s="56" t="s">
        <v>419</v>
      </c>
      <c r="E125" s="45">
        <v>70</v>
      </c>
      <c r="F125" s="46">
        <v>64834.45</v>
      </c>
    </row>
    <row r="126" spans="2:6" s="35" customFormat="1" ht="15" customHeight="1" x14ac:dyDescent="0.25">
      <c r="B126" s="57">
        <v>45917</v>
      </c>
      <c r="C126" s="44" t="s">
        <v>31</v>
      </c>
      <c r="D126" s="56" t="s">
        <v>420</v>
      </c>
      <c r="E126" s="45">
        <v>249</v>
      </c>
      <c r="F126" s="46">
        <v>300326.89</v>
      </c>
    </row>
    <row r="127" spans="2:6" s="35" customFormat="1" ht="15" customHeight="1" x14ac:dyDescent="0.25">
      <c r="B127" s="57">
        <v>45917</v>
      </c>
      <c r="C127" s="44" t="s">
        <v>9</v>
      </c>
      <c r="D127" s="56" t="s">
        <v>421</v>
      </c>
      <c r="E127" s="45">
        <v>121</v>
      </c>
      <c r="F127" s="46">
        <v>165198.72</v>
      </c>
    </row>
    <row r="128" spans="2:6" s="35" customFormat="1" ht="15" customHeight="1" x14ac:dyDescent="0.25">
      <c r="B128" s="57">
        <v>45917</v>
      </c>
      <c r="C128" s="44" t="s">
        <v>34</v>
      </c>
      <c r="D128" s="56" t="s">
        <v>422</v>
      </c>
      <c r="E128" s="45">
        <v>228</v>
      </c>
      <c r="F128" s="46">
        <v>304062.57</v>
      </c>
    </row>
    <row r="129" spans="2:6" s="35" customFormat="1" ht="15" customHeight="1" x14ac:dyDescent="0.25">
      <c r="B129" s="57">
        <v>45917</v>
      </c>
      <c r="C129" s="44" t="s">
        <v>22</v>
      </c>
      <c r="D129" s="56" t="s">
        <v>423</v>
      </c>
      <c r="E129" s="45">
        <v>96</v>
      </c>
      <c r="F129" s="46">
        <v>113921.60000000001</v>
      </c>
    </row>
    <row r="130" spans="2:6" s="35" customFormat="1" ht="15" customHeight="1" x14ac:dyDescent="0.25">
      <c r="B130" s="57">
        <v>45917</v>
      </c>
      <c r="C130" s="44" t="s">
        <v>40</v>
      </c>
      <c r="D130" s="56" t="s">
        <v>424</v>
      </c>
      <c r="E130" s="45">
        <v>453</v>
      </c>
      <c r="F130" s="46">
        <v>671630.07</v>
      </c>
    </row>
    <row r="131" spans="2:6" s="35" customFormat="1" ht="15" customHeight="1" x14ac:dyDescent="0.25">
      <c r="B131" s="57">
        <v>45918</v>
      </c>
      <c r="C131" s="44" t="s">
        <v>32</v>
      </c>
      <c r="D131" s="56" t="s">
        <v>425</v>
      </c>
      <c r="E131" s="45">
        <v>110</v>
      </c>
      <c r="F131" s="46">
        <v>133401.9</v>
      </c>
    </row>
    <row r="132" spans="2:6" s="35" customFormat="1" ht="15" customHeight="1" x14ac:dyDescent="0.25">
      <c r="B132" s="57">
        <v>45918</v>
      </c>
      <c r="C132" s="44" t="s">
        <v>36</v>
      </c>
      <c r="D132" s="56" t="s">
        <v>426</v>
      </c>
      <c r="E132" s="45">
        <v>106</v>
      </c>
      <c r="F132" s="46">
        <v>138878.53</v>
      </c>
    </row>
    <row r="133" spans="2:6" s="35" customFormat="1" ht="15" customHeight="1" x14ac:dyDescent="0.25">
      <c r="B133" s="57">
        <v>45918</v>
      </c>
      <c r="C133" s="44" t="s">
        <v>15</v>
      </c>
      <c r="D133" s="56" t="s">
        <v>427</v>
      </c>
      <c r="E133" s="45">
        <v>114</v>
      </c>
      <c r="F133" s="46">
        <v>110740.43</v>
      </c>
    </row>
    <row r="134" spans="2:6" s="35" customFormat="1" ht="15" customHeight="1" x14ac:dyDescent="0.25">
      <c r="B134" s="57">
        <v>45918</v>
      </c>
      <c r="C134" s="44" t="s">
        <v>29</v>
      </c>
      <c r="D134" s="56" t="s">
        <v>428</v>
      </c>
      <c r="E134" s="45">
        <v>230</v>
      </c>
      <c r="F134" s="46">
        <v>257181.28</v>
      </c>
    </row>
    <row r="135" spans="2:6" s="35" customFormat="1" ht="15" customHeight="1" x14ac:dyDescent="0.25">
      <c r="B135" s="57">
        <v>45918</v>
      </c>
      <c r="C135" s="44" t="s">
        <v>23</v>
      </c>
      <c r="D135" s="56" t="s">
        <v>429</v>
      </c>
      <c r="E135" s="45">
        <v>100</v>
      </c>
      <c r="F135" s="46">
        <v>122535.45</v>
      </c>
    </row>
    <row r="136" spans="2:6" s="35" customFormat="1" ht="15" customHeight="1" x14ac:dyDescent="0.25">
      <c r="B136" s="57">
        <v>45918</v>
      </c>
      <c r="C136" s="44" t="s">
        <v>23</v>
      </c>
      <c r="D136" s="56" t="s">
        <v>430</v>
      </c>
      <c r="E136" s="45">
        <v>100</v>
      </c>
      <c r="F136" s="46">
        <v>133745.97</v>
      </c>
    </row>
    <row r="137" spans="2:6" s="35" customFormat="1" ht="15" customHeight="1" x14ac:dyDescent="0.25">
      <c r="B137" s="57">
        <v>45918</v>
      </c>
      <c r="C137" s="44" t="s">
        <v>26</v>
      </c>
      <c r="D137" s="56" t="s">
        <v>431</v>
      </c>
      <c r="E137" s="45">
        <v>104</v>
      </c>
      <c r="F137" s="46">
        <v>121668.94</v>
      </c>
    </row>
    <row r="138" spans="2:6" s="35" customFormat="1" ht="15" customHeight="1" x14ac:dyDescent="0.25">
      <c r="B138" s="57">
        <v>45918</v>
      </c>
      <c r="C138" s="44" t="s">
        <v>35</v>
      </c>
      <c r="D138" s="56" t="s">
        <v>432</v>
      </c>
      <c r="E138" s="45">
        <v>360</v>
      </c>
      <c r="F138" s="46">
        <v>501563.9</v>
      </c>
    </row>
    <row r="139" spans="2:6" s="35" customFormat="1" ht="15" customHeight="1" x14ac:dyDescent="0.25">
      <c r="B139" s="57">
        <v>45918</v>
      </c>
      <c r="C139" s="44" t="s">
        <v>35</v>
      </c>
      <c r="D139" s="56" t="s">
        <v>433</v>
      </c>
      <c r="E139" s="45">
        <v>403</v>
      </c>
      <c r="F139" s="46">
        <v>529744.1</v>
      </c>
    </row>
    <row r="140" spans="2:6" s="35" customFormat="1" ht="15" customHeight="1" x14ac:dyDescent="0.25">
      <c r="B140" s="57">
        <v>45919</v>
      </c>
      <c r="C140" s="44" t="s">
        <v>25</v>
      </c>
      <c r="D140" s="56" t="s">
        <v>434</v>
      </c>
      <c r="E140" s="45">
        <v>109</v>
      </c>
      <c r="F140" s="46">
        <v>143785.56</v>
      </c>
    </row>
    <row r="141" spans="2:6" s="35" customFormat="1" ht="15" customHeight="1" x14ac:dyDescent="0.25">
      <c r="B141" s="57">
        <v>45919</v>
      </c>
      <c r="C141" s="44" t="s">
        <v>22</v>
      </c>
      <c r="D141" s="56" t="s">
        <v>435</v>
      </c>
      <c r="E141" s="45">
        <v>209</v>
      </c>
      <c r="F141" s="46">
        <v>281837.3</v>
      </c>
    </row>
    <row r="142" spans="2:6" s="35" customFormat="1" ht="15" customHeight="1" x14ac:dyDescent="0.25">
      <c r="B142" s="57">
        <v>45919</v>
      </c>
      <c r="C142" s="44" t="s">
        <v>38</v>
      </c>
      <c r="D142" s="56" t="s">
        <v>436</v>
      </c>
      <c r="E142" s="45">
        <v>72</v>
      </c>
      <c r="F142" s="46">
        <v>87841.19</v>
      </c>
    </row>
    <row r="143" spans="2:6" s="35" customFormat="1" ht="15" customHeight="1" x14ac:dyDescent="0.25">
      <c r="B143" s="57">
        <v>45919</v>
      </c>
      <c r="C143" s="44" t="s">
        <v>10</v>
      </c>
      <c r="D143" s="56" t="s">
        <v>437</v>
      </c>
      <c r="E143" s="45">
        <v>262</v>
      </c>
      <c r="F143" s="46">
        <v>324802.67</v>
      </c>
    </row>
    <row r="144" spans="2:6" s="35" customFormat="1" ht="15" customHeight="1" x14ac:dyDescent="0.25">
      <c r="B144" s="57">
        <v>45919</v>
      </c>
      <c r="C144" s="44" t="s">
        <v>15</v>
      </c>
      <c r="D144" s="56" t="s">
        <v>438</v>
      </c>
      <c r="E144" s="45">
        <v>105</v>
      </c>
      <c r="F144" s="46">
        <v>132524.35</v>
      </c>
    </row>
    <row r="145" spans="2:6" s="35" customFormat="1" ht="15" customHeight="1" x14ac:dyDescent="0.25">
      <c r="B145" s="57">
        <v>45919</v>
      </c>
      <c r="C145" s="44" t="s">
        <v>10</v>
      </c>
      <c r="D145" s="56" t="s">
        <v>439</v>
      </c>
      <c r="E145" s="45">
        <v>50</v>
      </c>
      <c r="F145" s="46">
        <v>42507.5</v>
      </c>
    </row>
    <row r="146" spans="2:6" s="35" customFormat="1" ht="15" customHeight="1" x14ac:dyDescent="0.25">
      <c r="B146" s="57">
        <v>45919</v>
      </c>
      <c r="C146" s="44" t="s">
        <v>30</v>
      </c>
      <c r="D146" s="56" t="s">
        <v>440</v>
      </c>
      <c r="E146" s="45">
        <v>122</v>
      </c>
      <c r="F146" s="46">
        <v>170673.01</v>
      </c>
    </row>
    <row r="147" spans="2:6" s="35" customFormat="1" ht="15" customHeight="1" x14ac:dyDescent="0.25">
      <c r="B147" s="57">
        <v>45919</v>
      </c>
      <c r="C147" s="44" t="s">
        <v>13</v>
      </c>
      <c r="D147" s="56" t="s">
        <v>441</v>
      </c>
      <c r="E147" s="45">
        <v>110</v>
      </c>
      <c r="F147" s="46">
        <v>135395.57</v>
      </c>
    </row>
    <row r="148" spans="2:6" s="35" customFormat="1" ht="15" customHeight="1" x14ac:dyDescent="0.25">
      <c r="B148" s="57">
        <v>45920</v>
      </c>
      <c r="C148" s="44" t="s">
        <v>26</v>
      </c>
      <c r="D148" s="56" t="s">
        <v>442</v>
      </c>
      <c r="E148" s="45">
        <v>110</v>
      </c>
      <c r="F148" s="46">
        <v>196289.65</v>
      </c>
    </row>
    <row r="149" spans="2:6" s="35" customFormat="1" ht="15" customHeight="1" x14ac:dyDescent="0.25">
      <c r="B149" s="57">
        <v>45920</v>
      </c>
      <c r="C149" s="44" t="s">
        <v>26</v>
      </c>
      <c r="D149" s="56" t="s">
        <v>443</v>
      </c>
      <c r="E149" s="45">
        <v>106</v>
      </c>
      <c r="F149" s="46">
        <v>170363.5</v>
      </c>
    </row>
    <row r="150" spans="2:6" s="35" customFormat="1" ht="15" customHeight="1" x14ac:dyDescent="0.25">
      <c r="B150" s="57">
        <v>45920</v>
      </c>
      <c r="C150" s="44" t="s">
        <v>23</v>
      </c>
      <c r="D150" s="56" t="s">
        <v>444</v>
      </c>
      <c r="E150" s="45">
        <v>322</v>
      </c>
      <c r="F150" s="46">
        <v>484050.27</v>
      </c>
    </row>
    <row r="151" spans="2:6" s="35" customFormat="1" ht="15" customHeight="1" x14ac:dyDescent="0.25">
      <c r="B151" s="57">
        <v>45920</v>
      </c>
      <c r="C151" s="44" t="s">
        <v>32</v>
      </c>
      <c r="D151" s="56" t="s">
        <v>445</v>
      </c>
      <c r="E151" s="45">
        <v>695</v>
      </c>
      <c r="F151" s="46">
        <v>807218.15</v>
      </c>
    </row>
    <row r="152" spans="2:6" s="35" customFormat="1" ht="15" customHeight="1" x14ac:dyDescent="0.25">
      <c r="B152" s="57">
        <v>45920</v>
      </c>
      <c r="C152" s="44" t="s">
        <v>10</v>
      </c>
      <c r="D152" s="56" t="s">
        <v>446</v>
      </c>
      <c r="E152" s="45">
        <v>537</v>
      </c>
      <c r="F152" s="46">
        <v>706340.36</v>
      </c>
    </row>
    <row r="153" spans="2:6" s="35" customFormat="1" ht="15" customHeight="1" x14ac:dyDescent="0.25">
      <c r="B153" s="57">
        <v>45920</v>
      </c>
      <c r="C153" s="44" t="s">
        <v>34</v>
      </c>
      <c r="D153" s="56" t="s">
        <v>447</v>
      </c>
      <c r="E153" s="45">
        <v>201</v>
      </c>
      <c r="F153" s="46">
        <v>275359.3</v>
      </c>
    </row>
    <row r="154" spans="2:6" s="35" customFormat="1" ht="15" customHeight="1" x14ac:dyDescent="0.25">
      <c r="B154" s="57">
        <v>45920</v>
      </c>
      <c r="C154" s="44" t="s">
        <v>40</v>
      </c>
      <c r="D154" s="56" t="s">
        <v>448</v>
      </c>
      <c r="E154" s="45">
        <v>350</v>
      </c>
      <c r="F154" s="46">
        <v>422099.6</v>
      </c>
    </row>
    <row r="155" spans="2:6" s="35" customFormat="1" ht="15" customHeight="1" x14ac:dyDescent="0.25">
      <c r="B155" s="57">
        <v>45920</v>
      </c>
      <c r="C155" s="44" t="s">
        <v>23</v>
      </c>
      <c r="D155" s="56" t="s">
        <v>449</v>
      </c>
      <c r="E155" s="45">
        <v>160</v>
      </c>
      <c r="F155" s="46">
        <v>187883.35</v>
      </c>
    </row>
    <row r="156" spans="2:6" s="35" customFormat="1" ht="15" customHeight="1" x14ac:dyDescent="0.25">
      <c r="B156" s="57">
        <v>45922</v>
      </c>
      <c r="C156" s="44" t="s">
        <v>25</v>
      </c>
      <c r="D156" s="56" t="s">
        <v>450</v>
      </c>
      <c r="E156" s="45">
        <v>112</v>
      </c>
      <c r="F156" s="46">
        <v>121449.48</v>
      </c>
    </row>
    <row r="157" spans="2:6" s="35" customFormat="1" ht="15" customHeight="1" x14ac:dyDescent="0.25">
      <c r="B157" s="57">
        <v>45922</v>
      </c>
      <c r="C157" s="44" t="s">
        <v>15</v>
      </c>
      <c r="D157" s="56" t="s">
        <v>451</v>
      </c>
      <c r="E157" s="45">
        <v>505</v>
      </c>
      <c r="F157" s="46">
        <v>601187.73</v>
      </c>
    </row>
    <row r="158" spans="2:6" s="35" customFormat="1" ht="15" customHeight="1" x14ac:dyDescent="0.25">
      <c r="B158" s="57">
        <v>45922</v>
      </c>
      <c r="C158" s="44" t="s">
        <v>22</v>
      </c>
      <c r="D158" s="56" t="s">
        <v>452</v>
      </c>
      <c r="E158" s="45">
        <v>227</v>
      </c>
      <c r="F158" s="46">
        <v>283990.59999999998</v>
      </c>
    </row>
    <row r="159" spans="2:6" s="35" customFormat="1" ht="15" customHeight="1" x14ac:dyDescent="0.25">
      <c r="B159" s="57">
        <v>45922</v>
      </c>
      <c r="C159" s="44" t="s">
        <v>32</v>
      </c>
      <c r="D159" s="56" t="s">
        <v>453</v>
      </c>
      <c r="E159" s="45">
        <v>41</v>
      </c>
      <c r="F159" s="46">
        <v>129795.54</v>
      </c>
    </row>
    <row r="160" spans="2:6" s="35" customFormat="1" ht="15" customHeight="1" x14ac:dyDescent="0.25">
      <c r="B160" s="57">
        <v>45922</v>
      </c>
      <c r="C160" s="44" t="s">
        <v>38</v>
      </c>
      <c r="D160" s="56" t="s">
        <v>454</v>
      </c>
      <c r="E160" s="45">
        <v>157</v>
      </c>
      <c r="F160" s="46">
        <v>199584.71</v>
      </c>
    </row>
    <row r="161" spans="2:6" s="35" customFormat="1" ht="15" customHeight="1" x14ac:dyDescent="0.25">
      <c r="B161" s="57">
        <v>45922</v>
      </c>
      <c r="C161" s="44" t="s">
        <v>30</v>
      </c>
      <c r="D161" s="56" t="s">
        <v>455</v>
      </c>
      <c r="E161" s="45">
        <v>575</v>
      </c>
      <c r="F161" s="46">
        <v>800024.03</v>
      </c>
    </row>
    <row r="162" spans="2:6" s="35" customFormat="1" ht="15" customHeight="1" x14ac:dyDescent="0.25">
      <c r="B162" s="57">
        <v>45922</v>
      </c>
      <c r="C162" s="44" t="s">
        <v>15</v>
      </c>
      <c r="D162" s="56" t="s">
        <v>456</v>
      </c>
      <c r="E162" s="45">
        <v>105</v>
      </c>
      <c r="F162" s="46">
        <v>108536.1</v>
      </c>
    </row>
    <row r="163" spans="2:6" s="35" customFormat="1" ht="15" customHeight="1" x14ac:dyDescent="0.25">
      <c r="B163" s="57">
        <v>45922</v>
      </c>
      <c r="C163" s="44" t="s">
        <v>28</v>
      </c>
      <c r="D163" s="56" t="s">
        <v>457</v>
      </c>
      <c r="E163" s="45">
        <v>204</v>
      </c>
      <c r="F163" s="46">
        <v>224273.1</v>
      </c>
    </row>
    <row r="164" spans="2:6" s="35" customFormat="1" ht="15" customHeight="1" x14ac:dyDescent="0.25">
      <c r="B164" s="57">
        <v>45922</v>
      </c>
      <c r="C164" s="44" t="s">
        <v>14</v>
      </c>
      <c r="D164" s="56" t="s">
        <v>458</v>
      </c>
      <c r="E164" s="45">
        <v>104</v>
      </c>
      <c r="F164" s="46">
        <v>128077.36</v>
      </c>
    </row>
    <row r="165" spans="2:6" s="35" customFormat="1" ht="15" customHeight="1" x14ac:dyDescent="0.25">
      <c r="B165" s="57">
        <v>45922</v>
      </c>
      <c r="C165" s="44" t="s">
        <v>36</v>
      </c>
      <c r="D165" s="56" t="s">
        <v>459</v>
      </c>
      <c r="E165" s="45">
        <v>249</v>
      </c>
      <c r="F165" s="46">
        <v>340554.67</v>
      </c>
    </row>
    <row r="166" spans="2:6" s="35" customFormat="1" ht="15" customHeight="1" x14ac:dyDescent="0.25">
      <c r="B166" s="57">
        <v>45922</v>
      </c>
      <c r="C166" s="44" t="s">
        <v>36</v>
      </c>
      <c r="D166" s="56" t="s">
        <v>460</v>
      </c>
      <c r="E166" s="45">
        <v>249</v>
      </c>
      <c r="F166" s="46">
        <v>322433.26</v>
      </c>
    </row>
    <row r="167" spans="2:6" s="35" customFormat="1" ht="15" customHeight="1" x14ac:dyDescent="0.25">
      <c r="B167" s="57">
        <v>45922</v>
      </c>
      <c r="C167" s="44" t="s">
        <v>34</v>
      </c>
      <c r="D167" s="56" t="s">
        <v>461</v>
      </c>
      <c r="E167" s="45">
        <v>88</v>
      </c>
      <c r="F167" s="46">
        <v>100246.55</v>
      </c>
    </row>
    <row r="168" spans="2:6" s="35" customFormat="1" ht="15" customHeight="1" x14ac:dyDescent="0.25">
      <c r="B168" s="57">
        <v>45922</v>
      </c>
      <c r="C168" s="44" t="s">
        <v>9</v>
      </c>
      <c r="D168" s="56" t="s">
        <v>462</v>
      </c>
      <c r="E168" s="45">
        <v>300</v>
      </c>
      <c r="F168" s="46">
        <v>435589.5</v>
      </c>
    </row>
    <row r="169" spans="2:6" s="35" customFormat="1" ht="15" customHeight="1" x14ac:dyDescent="0.25">
      <c r="B169" s="57">
        <v>45922</v>
      </c>
      <c r="C169" s="44" t="s">
        <v>9</v>
      </c>
      <c r="D169" s="56" t="s">
        <v>463</v>
      </c>
      <c r="E169" s="45">
        <v>100</v>
      </c>
      <c r="F169" s="46">
        <v>100577.25</v>
      </c>
    </row>
    <row r="170" spans="2:6" s="35" customFormat="1" ht="15" customHeight="1" x14ac:dyDescent="0.25">
      <c r="B170" s="57">
        <v>45922</v>
      </c>
      <c r="C170" s="44" t="s">
        <v>9</v>
      </c>
      <c r="D170" s="56" t="s">
        <v>464</v>
      </c>
      <c r="E170" s="45">
        <v>110</v>
      </c>
      <c r="F170" s="46">
        <v>111858.15</v>
      </c>
    </row>
    <row r="171" spans="2:6" s="35" customFormat="1" ht="15" customHeight="1" x14ac:dyDescent="0.25">
      <c r="B171" s="57">
        <v>45922</v>
      </c>
      <c r="C171" s="44" t="s">
        <v>27</v>
      </c>
      <c r="D171" s="56" t="s">
        <v>465</v>
      </c>
      <c r="E171" s="45">
        <v>553</v>
      </c>
      <c r="F171" s="46">
        <v>720391.31</v>
      </c>
    </row>
    <row r="172" spans="2:6" s="35" customFormat="1" ht="15" customHeight="1" x14ac:dyDescent="0.25">
      <c r="B172" s="57">
        <v>45922</v>
      </c>
      <c r="C172" s="44" t="s">
        <v>8</v>
      </c>
      <c r="D172" s="56" t="s">
        <v>466</v>
      </c>
      <c r="E172" s="45">
        <v>320</v>
      </c>
      <c r="F172" s="46">
        <v>352673.92</v>
      </c>
    </row>
    <row r="173" spans="2:6" s="35" customFormat="1" ht="15" customHeight="1" x14ac:dyDescent="0.25">
      <c r="B173" s="57">
        <v>45922</v>
      </c>
      <c r="C173" s="44" t="s">
        <v>31</v>
      </c>
      <c r="D173" s="56" t="s">
        <v>467</v>
      </c>
      <c r="E173" s="45">
        <v>302</v>
      </c>
      <c r="F173" s="46">
        <v>405340.93</v>
      </c>
    </row>
    <row r="174" spans="2:6" s="35" customFormat="1" ht="15" customHeight="1" x14ac:dyDescent="0.25">
      <c r="B174" s="57">
        <v>45923</v>
      </c>
      <c r="C174" s="44" t="s">
        <v>25</v>
      </c>
      <c r="D174" s="56" t="s">
        <v>468</v>
      </c>
      <c r="E174" s="45">
        <v>103</v>
      </c>
      <c r="F174" s="46">
        <v>107709.37</v>
      </c>
    </row>
    <row r="175" spans="2:6" s="35" customFormat="1" ht="15" customHeight="1" x14ac:dyDescent="0.25">
      <c r="B175" s="57">
        <v>45923</v>
      </c>
      <c r="C175" s="44" t="s">
        <v>22</v>
      </c>
      <c r="D175" s="56" t="s">
        <v>469</v>
      </c>
      <c r="E175" s="45">
        <v>1</v>
      </c>
      <c r="F175" s="46">
        <v>2591.75</v>
      </c>
    </row>
    <row r="176" spans="2:6" s="35" customFormat="1" ht="15" customHeight="1" x14ac:dyDescent="0.25">
      <c r="B176" s="57">
        <v>45923</v>
      </c>
      <c r="C176" s="44" t="s">
        <v>32</v>
      </c>
      <c r="D176" s="56" t="s">
        <v>470</v>
      </c>
      <c r="E176" s="45">
        <v>40</v>
      </c>
      <c r="F176" s="46">
        <v>51009.2</v>
      </c>
    </row>
    <row r="177" spans="2:6" s="35" customFormat="1" ht="15" customHeight="1" x14ac:dyDescent="0.25">
      <c r="B177" s="57">
        <v>45923</v>
      </c>
      <c r="C177" s="44" t="s">
        <v>11</v>
      </c>
      <c r="D177" s="56" t="s">
        <v>471</v>
      </c>
      <c r="E177" s="45">
        <v>350</v>
      </c>
      <c r="F177" s="46">
        <v>495975.88</v>
      </c>
    </row>
    <row r="178" spans="2:6" s="35" customFormat="1" ht="15" customHeight="1" x14ac:dyDescent="0.25">
      <c r="B178" s="57">
        <v>45923</v>
      </c>
      <c r="C178" s="44" t="s">
        <v>29</v>
      </c>
      <c r="D178" s="56" t="s">
        <v>472</v>
      </c>
      <c r="E178" s="45">
        <v>273</v>
      </c>
      <c r="F178" s="46">
        <v>368460.49</v>
      </c>
    </row>
    <row r="179" spans="2:6" s="35" customFormat="1" ht="15" customHeight="1" x14ac:dyDescent="0.25">
      <c r="B179" s="57">
        <v>45923</v>
      </c>
      <c r="C179" s="44" t="s">
        <v>10</v>
      </c>
      <c r="D179" s="56" t="s">
        <v>473</v>
      </c>
      <c r="E179" s="45">
        <v>75</v>
      </c>
      <c r="F179" s="46">
        <v>61210.8</v>
      </c>
    </row>
    <row r="180" spans="2:6" s="35" customFormat="1" ht="15" customHeight="1" x14ac:dyDescent="0.25">
      <c r="B180" s="57">
        <v>45923</v>
      </c>
      <c r="C180" s="44" t="s">
        <v>23</v>
      </c>
      <c r="D180" s="56" t="s">
        <v>474</v>
      </c>
      <c r="E180" s="45">
        <v>40</v>
      </c>
      <c r="F180" s="46">
        <v>43627.6</v>
      </c>
    </row>
    <row r="181" spans="2:6" s="35" customFormat="1" ht="15" customHeight="1" x14ac:dyDescent="0.25">
      <c r="B181" s="57">
        <v>45923</v>
      </c>
      <c r="C181" s="44" t="s">
        <v>32</v>
      </c>
      <c r="D181" s="56" t="s">
        <v>475</v>
      </c>
      <c r="E181" s="45">
        <v>143</v>
      </c>
      <c r="F181" s="46">
        <v>261711.48</v>
      </c>
    </row>
    <row r="182" spans="2:6" s="35" customFormat="1" ht="15" customHeight="1" x14ac:dyDescent="0.25">
      <c r="B182" s="57">
        <v>45924</v>
      </c>
      <c r="C182" s="44" t="s">
        <v>25</v>
      </c>
      <c r="D182" s="56" t="s">
        <v>476</v>
      </c>
      <c r="E182" s="45">
        <v>85</v>
      </c>
      <c r="F182" s="46">
        <v>50154.45</v>
      </c>
    </row>
    <row r="183" spans="2:6" s="35" customFormat="1" ht="15" customHeight="1" x14ac:dyDescent="0.25">
      <c r="B183" s="57">
        <v>45924</v>
      </c>
      <c r="C183" s="44" t="s">
        <v>14</v>
      </c>
      <c r="D183" s="56" t="s">
        <v>477</v>
      </c>
      <c r="E183" s="45">
        <v>96</v>
      </c>
      <c r="F183" s="46">
        <v>109333.88</v>
      </c>
    </row>
    <row r="184" spans="2:6" s="35" customFormat="1" ht="15" customHeight="1" x14ac:dyDescent="0.25">
      <c r="B184" s="57">
        <v>45924</v>
      </c>
      <c r="C184" s="44" t="s">
        <v>43</v>
      </c>
      <c r="D184" s="56" t="s">
        <v>478</v>
      </c>
      <c r="E184" s="45">
        <v>96</v>
      </c>
      <c r="F184" s="46">
        <v>115784.54</v>
      </c>
    </row>
    <row r="185" spans="2:6" s="35" customFormat="1" ht="15" customHeight="1" x14ac:dyDescent="0.25">
      <c r="B185" s="57">
        <v>45924</v>
      </c>
      <c r="C185" s="44" t="s">
        <v>23</v>
      </c>
      <c r="D185" s="56" t="s">
        <v>479</v>
      </c>
      <c r="E185" s="45">
        <v>115</v>
      </c>
      <c r="F185" s="46">
        <v>199855.8</v>
      </c>
    </row>
    <row r="186" spans="2:6" s="35" customFormat="1" ht="15" customHeight="1" x14ac:dyDescent="0.25">
      <c r="B186" s="57">
        <v>45924</v>
      </c>
      <c r="C186" s="44" t="s">
        <v>10</v>
      </c>
      <c r="D186" s="56" t="s">
        <v>480</v>
      </c>
      <c r="E186" s="45">
        <v>437</v>
      </c>
      <c r="F186" s="46">
        <v>505556.14</v>
      </c>
    </row>
    <row r="187" spans="2:6" s="35" customFormat="1" ht="15" customHeight="1" x14ac:dyDescent="0.25">
      <c r="B187" s="57">
        <v>45924</v>
      </c>
      <c r="C187" s="44" t="s">
        <v>34</v>
      </c>
      <c r="D187" s="56" t="s">
        <v>481</v>
      </c>
      <c r="E187" s="45">
        <v>239</v>
      </c>
      <c r="F187" s="46">
        <v>314531.57</v>
      </c>
    </row>
    <row r="188" spans="2:6" s="35" customFormat="1" ht="15" customHeight="1" x14ac:dyDescent="0.25">
      <c r="B188" s="57">
        <v>45925</v>
      </c>
      <c r="C188" s="44" t="s">
        <v>8</v>
      </c>
      <c r="D188" s="56" t="s">
        <v>482</v>
      </c>
      <c r="E188" s="45">
        <v>30</v>
      </c>
      <c r="F188" s="46">
        <v>38661.9</v>
      </c>
    </row>
    <row r="189" spans="2:6" s="35" customFormat="1" ht="15" customHeight="1" x14ac:dyDescent="0.25">
      <c r="B189" s="57">
        <v>45925</v>
      </c>
      <c r="C189" s="44" t="s">
        <v>27</v>
      </c>
      <c r="D189" s="56" t="s">
        <v>483</v>
      </c>
      <c r="E189" s="45">
        <v>20</v>
      </c>
      <c r="F189" s="46">
        <v>21480</v>
      </c>
    </row>
    <row r="190" spans="2:6" s="35" customFormat="1" ht="15" customHeight="1" x14ac:dyDescent="0.25">
      <c r="B190" s="57">
        <v>45925</v>
      </c>
      <c r="C190" s="44" t="s">
        <v>15</v>
      </c>
      <c r="D190" s="56" t="s">
        <v>484</v>
      </c>
      <c r="E190" s="45">
        <v>127</v>
      </c>
      <c r="F190" s="46">
        <v>179622.37</v>
      </c>
    </row>
    <row r="191" spans="2:6" s="35" customFormat="1" ht="15" customHeight="1" x14ac:dyDescent="0.25">
      <c r="B191" s="57">
        <v>45925</v>
      </c>
      <c r="C191" s="44" t="s">
        <v>14</v>
      </c>
      <c r="D191" s="56" t="s">
        <v>485</v>
      </c>
      <c r="E191" s="45">
        <v>10</v>
      </c>
      <c r="F191" s="46">
        <v>35750.879999999997</v>
      </c>
    </row>
    <row r="192" spans="2:6" s="35" customFormat="1" ht="15" customHeight="1" x14ac:dyDescent="0.25">
      <c r="B192" s="57">
        <v>45925</v>
      </c>
      <c r="C192" s="44" t="s">
        <v>43</v>
      </c>
      <c r="D192" s="56" t="s">
        <v>486</v>
      </c>
      <c r="E192" s="45">
        <v>12</v>
      </c>
      <c r="F192" s="46">
        <v>45599.53</v>
      </c>
    </row>
    <row r="193" spans="2:6" s="35" customFormat="1" ht="15" customHeight="1" x14ac:dyDescent="0.25">
      <c r="B193" s="57">
        <v>45925</v>
      </c>
      <c r="C193" s="44" t="s">
        <v>32</v>
      </c>
      <c r="D193" s="56" t="s">
        <v>487</v>
      </c>
      <c r="E193" s="45">
        <v>70</v>
      </c>
      <c r="F193" s="46">
        <v>76513.600000000006</v>
      </c>
    </row>
    <row r="194" spans="2:6" s="35" customFormat="1" ht="15" customHeight="1" x14ac:dyDescent="0.25">
      <c r="B194" s="57">
        <v>45925</v>
      </c>
      <c r="C194" s="44" t="s">
        <v>34</v>
      </c>
      <c r="D194" s="56" t="s">
        <v>488</v>
      </c>
      <c r="E194" s="45">
        <v>7</v>
      </c>
      <c r="F194" s="46">
        <v>9450.65</v>
      </c>
    </row>
    <row r="195" spans="2:6" s="35" customFormat="1" ht="15" customHeight="1" x14ac:dyDescent="0.25">
      <c r="B195" s="57">
        <v>45925</v>
      </c>
      <c r="C195" s="44" t="s">
        <v>13</v>
      </c>
      <c r="D195" s="56" t="s">
        <v>489</v>
      </c>
      <c r="E195" s="45">
        <v>117</v>
      </c>
      <c r="F195" s="46">
        <v>181127.39</v>
      </c>
    </row>
    <row r="196" spans="2:6" s="35" customFormat="1" ht="15" customHeight="1" x14ac:dyDescent="0.25">
      <c r="B196" s="57">
        <v>45925</v>
      </c>
      <c r="C196" s="44" t="s">
        <v>28</v>
      </c>
      <c r="D196" s="56" t="s">
        <v>490</v>
      </c>
      <c r="E196" s="45">
        <v>207</v>
      </c>
      <c r="F196" s="46">
        <v>308312.63</v>
      </c>
    </row>
    <row r="197" spans="2:6" s="35" customFormat="1" ht="15" customHeight="1" x14ac:dyDescent="0.25">
      <c r="B197" s="57">
        <v>45925</v>
      </c>
      <c r="C197" s="44" t="s">
        <v>29</v>
      </c>
      <c r="D197" s="56" t="s">
        <v>491</v>
      </c>
      <c r="E197" s="45">
        <v>70</v>
      </c>
      <c r="F197" s="46">
        <v>92425.88</v>
      </c>
    </row>
    <row r="198" spans="2:6" s="35" customFormat="1" ht="15" customHeight="1" x14ac:dyDescent="0.25">
      <c r="B198" s="57">
        <v>45926</v>
      </c>
      <c r="C198" s="44" t="s">
        <v>23</v>
      </c>
      <c r="D198" s="56" t="s">
        <v>492</v>
      </c>
      <c r="E198" s="45">
        <v>105</v>
      </c>
      <c r="F198" s="46">
        <v>147076.25</v>
      </c>
    </row>
    <row r="199" spans="2:6" s="35" customFormat="1" ht="15" customHeight="1" x14ac:dyDescent="0.25">
      <c r="B199" s="57">
        <v>45926</v>
      </c>
      <c r="C199" s="44" t="s">
        <v>25</v>
      </c>
      <c r="D199" s="56" t="s">
        <v>493</v>
      </c>
      <c r="E199" s="45">
        <v>257</v>
      </c>
      <c r="F199" s="46">
        <v>383500.35</v>
      </c>
    </row>
    <row r="200" spans="2:6" s="35" customFormat="1" ht="15" customHeight="1" x14ac:dyDescent="0.25">
      <c r="B200" s="57">
        <v>45926</v>
      </c>
      <c r="C200" s="44" t="s">
        <v>22</v>
      </c>
      <c r="D200" s="56" t="s">
        <v>494</v>
      </c>
      <c r="E200" s="45">
        <v>405</v>
      </c>
      <c r="F200" s="46">
        <v>523434.46</v>
      </c>
    </row>
    <row r="201" spans="2:6" s="35" customFormat="1" ht="15" customHeight="1" x14ac:dyDescent="0.25">
      <c r="B201" s="57">
        <v>45926</v>
      </c>
      <c r="C201" s="44" t="s">
        <v>39</v>
      </c>
      <c r="D201" s="56" t="s">
        <v>495</v>
      </c>
      <c r="E201" s="45">
        <v>735</v>
      </c>
      <c r="F201" s="46">
        <v>1120641.56</v>
      </c>
    </row>
    <row r="202" spans="2:6" s="35" customFormat="1" ht="15" customHeight="1" x14ac:dyDescent="0.25">
      <c r="B202" s="57">
        <v>45926</v>
      </c>
      <c r="C202" s="44" t="s">
        <v>35</v>
      </c>
      <c r="D202" s="56" t="s">
        <v>496</v>
      </c>
      <c r="E202" s="45">
        <v>530</v>
      </c>
      <c r="F202" s="46">
        <v>841787</v>
      </c>
    </row>
    <row r="203" spans="2:6" s="35" customFormat="1" ht="15" customHeight="1" x14ac:dyDescent="0.25">
      <c r="B203" s="57">
        <v>45926</v>
      </c>
      <c r="C203" s="44" t="s">
        <v>35</v>
      </c>
      <c r="D203" s="56" t="s">
        <v>497</v>
      </c>
      <c r="E203" s="45">
        <v>310</v>
      </c>
      <c r="F203" s="46">
        <v>544681.21</v>
      </c>
    </row>
    <row r="204" spans="2:6" s="35" customFormat="1" ht="15" customHeight="1" x14ac:dyDescent="0.25">
      <c r="B204" s="57">
        <v>45926</v>
      </c>
      <c r="C204" s="44" t="s">
        <v>35</v>
      </c>
      <c r="D204" s="56" t="s">
        <v>498</v>
      </c>
      <c r="E204" s="45">
        <v>367</v>
      </c>
      <c r="F204" s="46">
        <v>525601.03</v>
      </c>
    </row>
    <row r="205" spans="2:6" s="35" customFormat="1" ht="15" customHeight="1" x14ac:dyDescent="0.25">
      <c r="B205" s="57">
        <v>45926</v>
      </c>
      <c r="C205" s="44" t="s">
        <v>32</v>
      </c>
      <c r="D205" s="56" t="s">
        <v>499</v>
      </c>
      <c r="E205" s="45">
        <v>309</v>
      </c>
      <c r="F205" s="46">
        <v>369393</v>
      </c>
    </row>
    <row r="206" spans="2:6" s="35" customFormat="1" ht="15" customHeight="1" x14ac:dyDescent="0.25">
      <c r="B206" s="57">
        <v>45926</v>
      </c>
      <c r="C206" s="44" t="s">
        <v>32</v>
      </c>
      <c r="D206" s="56" t="s">
        <v>500</v>
      </c>
      <c r="E206" s="45">
        <v>110</v>
      </c>
      <c r="F206" s="46">
        <v>144298.95000000001</v>
      </c>
    </row>
    <row r="207" spans="2:6" s="35" customFormat="1" ht="15" customHeight="1" x14ac:dyDescent="0.25">
      <c r="B207" s="57">
        <v>45927</v>
      </c>
      <c r="C207" s="44" t="s">
        <v>25</v>
      </c>
      <c r="D207" s="56" t="s">
        <v>501</v>
      </c>
      <c r="E207" s="45">
        <v>118</v>
      </c>
      <c r="F207" s="46">
        <v>137942.12</v>
      </c>
    </row>
    <row r="208" spans="2:6" s="35" customFormat="1" ht="15" customHeight="1" x14ac:dyDescent="0.25">
      <c r="B208" s="57">
        <v>45927</v>
      </c>
      <c r="C208" s="44" t="s">
        <v>8</v>
      </c>
      <c r="D208" s="56" t="s">
        <v>502</v>
      </c>
      <c r="E208" s="45">
        <v>454</v>
      </c>
      <c r="F208" s="46">
        <v>485141.43</v>
      </c>
    </row>
    <row r="209" spans="2:6" s="35" customFormat="1" ht="15" customHeight="1" x14ac:dyDescent="0.25">
      <c r="B209" s="57">
        <v>45927</v>
      </c>
      <c r="C209" s="44" t="s">
        <v>23</v>
      </c>
      <c r="D209" s="56" t="s">
        <v>503</v>
      </c>
      <c r="E209" s="45">
        <v>111</v>
      </c>
      <c r="F209" s="46">
        <v>200243.21</v>
      </c>
    </row>
    <row r="210" spans="2:6" s="35" customFormat="1" ht="15" customHeight="1" x14ac:dyDescent="0.25">
      <c r="B210" s="57">
        <v>45927</v>
      </c>
      <c r="C210" s="44" t="s">
        <v>10</v>
      </c>
      <c r="D210" s="56" t="s">
        <v>504</v>
      </c>
      <c r="E210" s="45">
        <v>716</v>
      </c>
      <c r="F210" s="46">
        <v>1002081.61</v>
      </c>
    </row>
    <row r="211" spans="2:6" s="35" customFormat="1" ht="15" customHeight="1" x14ac:dyDescent="0.25">
      <c r="B211" s="57">
        <v>45927</v>
      </c>
      <c r="C211" s="44" t="s">
        <v>23</v>
      </c>
      <c r="D211" s="56" t="s">
        <v>505</v>
      </c>
      <c r="E211" s="45">
        <v>110</v>
      </c>
      <c r="F211" s="46">
        <v>172789.3</v>
      </c>
    </row>
    <row r="212" spans="2:6" s="35" customFormat="1" ht="15" customHeight="1" x14ac:dyDescent="0.25">
      <c r="B212" s="57">
        <v>45927</v>
      </c>
      <c r="C212" s="44" t="s">
        <v>34</v>
      </c>
      <c r="D212" s="56" t="s">
        <v>506</v>
      </c>
      <c r="E212" s="45">
        <v>315</v>
      </c>
      <c r="F212" s="46">
        <v>638074.03</v>
      </c>
    </row>
    <row r="213" spans="2:6" s="35" customFormat="1" ht="15" customHeight="1" x14ac:dyDescent="0.25">
      <c r="B213" s="57">
        <v>45928</v>
      </c>
      <c r="C213" s="44" t="s">
        <v>28</v>
      </c>
      <c r="D213" s="56" t="s">
        <v>507</v>
      </c>
      <c r="E213" s="45">
        <v>100</v>
      </c>
      <c r="F213" s="46">
        <v>187576.32000000001</v>
      </c>
    </row>
    <row r="214" spans="2:6" s="35" customFormat="1" ht="15" customHeight="1" x14ac:dyDescent="0.25">
      <c r="B214" s="57">
        <v>45928</v>
      </c>
      <c r="C214" s="44" t="s">
        <v>32</v>
      </c>
      <c r="D214" s="56" t="s">
        <v>508</v>
      </c>
      <c r="E214" s="45">
        <v>100</v>
      </c>
      <c r="F214" s="46">
        <v>131756.20000000001</v>
      </c>
    </row>
    <row r="215" spans="2:6" s="35" customFormat="1" ht="15" customHeight="1" x14ac:dyDescent="0.25">
      <c r="B215" s="57">
        <v>45929</v>
      </c>
      <c r="C215" s="44" t="s">
        <v>32</v>
      </c>
      <c r="D215" s="56" t="s">
        <v>509</v>
      </c>
      <c r="E215" s="45">
        <v>354</v>
      </c>
      <c r="F215" s="46">
        <v>405141</v>
      </c>
    </row>
    <row r="216" spans="2:6" s="35" customFormat="1" ht="15" customHeight="1" x14ac:dyDescent="0.25">
      <c r="B216" s="57">
        <v>45929</v>
      </c>
      <c r="C216" s="44" t="s">
        <v>23</v>
      </c>
      <c r="D216" s="56" t="s">
        <v>510</v>
      </c>
      <c r="E216" s="45">
        <v>100</v>
      </c>
      <c r="F216" s="46">
        <v>178255.95</v>
      </c>
    </row>
    <row r="217" spans="2:6" s="35" customFormat="1" ht="15" customHeight="1" x14ac:dyDescent="0.25">
      <c r="B217" s="57">
        <v>45929</v>
      </c>
      <c r="C217" s="44" t="s">
        <v>25</v>
      </c>
      <c r="D217" s="56" t="s">
        <v>511</v>
      </c>
      <c r="E217" s="45">
        <v>105</v>
      </c>
      <c r="F217" s="46">
        <v>131021.05</v>
      </c>
    </row>
    <row r="218" spans="2:6" s="35" customFormat="1" ht="15" customHeight="1" x14ac:dyDescent="0.25">
      <c r="B218" s="57">
        <v>45929</v>
      </c>
      <c r="C218" s="44" t="s">
        <v>25</v>
      </c>
      <c r="D218" s="56" t="s">
        <v>512</v>
      </c>
      <c r="E218" s="45">
        <v>112</v>
      </c>
      <c r="F218" s="46">
        <v>132395.69</v>
      </c>
    </row>
    <row r="219" spans="2:6" s="35" customFormat="1" ht="15" customHeight="1" x14ac:dyDescent="0.25">
      <c r="B219" s="57">
        <v>45929</v>
      </c>
      <c r="C219" s="44" t="s">
        <v>14</v>
      </c>
      <c r="D219" s="56" t="s">
        <v>513</v>
      </c>
      <c r="E219" s="45">
        <v>102</v>
      </c>
      <c r="F219" s="46">
        <v>127184.89</v>
      </c>
    </row>
    <row r="220" spans="2:6" s="35" customFormat="1" ht="15" customHeight="1" x14ac:dyDescent="0.25">
      <c r="B220" s="57">
        <v>45929</v>
      </c>
      <c r="C220" s="44" t="s">
        <v>23</v>
      </c>
      <c r="D220" s="56" t="s">
        <v>514</v>
      </c>
      <c r="E220" s="45">
        <v>248</v>
      </c>
      <c r="F220" s="46">
        <v>361326.27</v>
      </c>
    </row>
    <row r="221" spans="2:6" s="35" customFormat="1" ht="15" customHeight="1" x14ac:dyDescent="0.25">
      <c r="B221" s="57">
        <v>45929</v>
      </c>
      <c r="C221" s="44" t="s">
        <v>29</v>
      </c>
      <c r="D221" s="56" t="s">
        <v>515</v>
      </c>
      <c r="E221" s="45">
        <v>360</v>
      </c>
      <c r="F221" s="46">
        <v>498887.69</v>
      </c>
    </row>
    <row r="222" spans="2:6" s="35" customFormat="1" ht="15" customHeight="1" x14ac:dyDescent="0.25">
      <c r="B222" s="57">
        <v>45929</v>
      </c>
      <c r="C222" s="44" t="s">
        <v>35</v>
      </c>
      <c r="D222" s="56" t="s">
        <v>516</v>
      </c>
      <c r="E222" s="45">
        <v>381</v>
      </c>
      <c r="F222" s="46">
        <v>601336</v>
      </c>
    </row>
    <row r="223" spans="2:6" s="35" customFormat="1" ht="15" customHeight="1" x14ac:dyDescent="0.25">
      <c r="B223" s="57">
        <v>45929</v>
      </c>
      <c r="C223" s="44" t="s">
        <v>35</v>
      </c>
      <c r="D223" s="56" t="s">
        <v>517</v>
      </c>
      <c r="E223" s="45">
        <v>407</v>
      </c>
      <c r="F223" s="46">
        <v>603465.93999999994</v>
      </c>
    </row>
    <row r="224" spans="2:6" s="35" customFormat="1" ht="15" customHeight="1" x14ac:dyDescent="0.25">
      <c r="B224" s="57">
        <v>45930</v>
      </c>
      <c r="C224" s="44" t="s">
        <v>40</v>
      </c>
      <c r="D224" s="56" t="s">
        <v>518</v>
      </c>
      <c r="E224" s="45">
        <v>393</v>
      </c>
      <c r="F224" s="46">
        <v>551507.44999999995</v>
      </c>
    </row>
    <row r="225" spans="2:6" s="35" customFormat="1" ht="15" customHeight="1" x14ac:dyDescent="0.25">
      <c r="B225" s="57">
        <v>45930</v>
      </c>
      <c r="C225" s="44" t="s">
        <v>40</v>
      </c>
      <c r="D225" s="56" t="s">
        <v>519</v>
      </c>
      <c r="E225" s="45">
        <v>401</v>
      </c>
      <c r="F225" s="46">
        <v>552533.06999999995</v>
      </c>
    </row>
    <row r="226" spans="2:6" s="35" customFormat="1" ht="15" customHeight="1" x14ac:dyDescent="0.25">
      <c r="B226" s="57">
        <v>45930</v>
      </c>
      <c r="C226" s="44" t="s">
        <v>40</v>
      </c>
      <c r="D226" s="56" t="s">
        <v>520</v>
      </c>
      <c r="E226" s="45">
        <v>431</v>
      </c>
      <c r="F226" s="46">
        <v>555394.72</v>
      </c>
    </row>
    <row r="227" spans="2:6" s="35" customFormat="1" ht="15" customHeight="1" x14ac:dyDescent="0.25">
      <c r="B227" s="57">
        <v>45930</v>
      </c>
      <c r="C227" s="44" t="s">
        <v>32</v>
      </c>
      <c r="D227" s="56" t="s">
        <v>521</v>
      </c>
      <c r="E227" s="45">
        <v>6</v>
      </c>
      <c r="F227" s="46">
        <v>16615.29</v>
      </c>
    </row>
    <row r="228" spans="2:6" s="35" customFormat="1" ht="15" customHeight="1" x14ac:dyDescent="0.25">
      <c r="B228" s="57">
        <v>45930</v>
      </c>
      <c r="C228" s="44" t="s">
        <v>25</v>
      </c>
      <c r="D228" s="56" t="s">
        <v>522</v>
      </c>
      <c r="E228" s="45">
        <v>127</v>
      </c>
      <c r="F228" s="46">
        <v>207299.57</v>
      </c>
    </row>
    <row r="229" spans="2:6" s="35" customFormat="1" ht="15" customHeight="1" x14ac:dyDescent="0.25">
      <c r="B229" s="57">
        <v>45930</v>
      </c>
      <c r="C229" s="44" t="s">
        <v>32</v>
      </c>
      <c r="D229" s="56" t="s">
        <v>523</v>
      </c>
      <c r="E229" s="45">
        <v>242</v>
      </c>
      <c r="F229" s="46">
        <v>358243.99</v>
      </c>
    </row>
    <row r="230" spans="2:6" s="35" customFormat="1" ht="15" customHeight="1" x14ac:dyDescent="0.25">
      <c r="B230" s="57">
        <v>45930</v>
      </c>
      <c r="C230" s="44" t="s">
        <v>10</v>
      </c>
      <c r="D230" s="56" t="s">
        <v>524</v>
      </c>
      <c r="E230" s="45">
        <v>345</v>
      </c>
      <c r="F230" s="46">
        <v>502301.45</v>
      </c>
    </row>
    <row r="231" spans="2:6" s="35" customFormat="1" ht="15" customHeight="1" x14ac:dyDescent="0.25">
      <c r="B231" s="57">
        <v>45930</v>
      </c>
      <c r="C231" s="44" t="s">
        <v>416</v>
      </c>
      <c r="D231" s="56" t="s">
        <v>525</v>
      </c>
      <c r="E231" s="45">
        <v>50</v>
      </c>
      <c r="F231" s="46">
        <v>151087</v>
      </c>
    </row>
    <row r="232" spans="2:6" s="35" customFormat="1" ht="15" customHeight="1" x14ac:dyDescent="0.25">
      <c r="B232" s="57">
        <v>45930</v>
      </c>
      <c r="C232" s="44" t="s">
        <v>23</v>
      </c>
      <c r="D232" s="56" t="s">
        <v>526</v>
      </c>
      <c r="E232" s="45">
        <v>20</v>
      </c>
      <c r="F232" s="46">
        <v>25504.6</v>
      </c>
    </row>
    <row r="233" spans="2:6" s="35" customFormat="1" ht="15" customHeight="1" x14ac:dyDescent="0.25">
      <c r="B233" s="57">
        <v>45930</v>
      </c>
      <c r="C233" s="44" t="s">
        <v>34</v>
      </c>
      <c r="D233" s="56" t="s">
        <v>527</v>
      </c>
      <c r="E233" s="45">
        <v>401</v>
      </c>
      <c r="F233" s="46">
        <v>602255.75</v>
      </c>
    </row>
    <row r="234" spans="2:6" s="35" customFormat="1" ht="15" customHeight="1" x14ac:dyDescent="0.25">
      <c r="B234" s="57">
        <v>45930</v>
      </c>
      <c r="C234" s="44" t="s">
        <v>43</v>
      </c>
      <c r="D234" s="56" t="s">
        <v>528</v>
      </c>
      <c r="E234" s="45">
        <v>98</v>
      </c>
      <c r="F234" s="46">
        <v>152651.97</v>
      </c>
    </row>
    <row r="235" spans="2:6" s="35" customFormat="1" ht="15" customHeight="1" x14ac:dyDescent="0.25">
      <c r="B235" s="47" t="s">
        <v>16</v>
      </c>
      <c r="C235" s="48"/>
      <c r="D235" s="48"/>
      <c r="E235" s="49"/>
      <c r="F235" s="46">
        <f>SUM(F9:F234)</f>
        <v>54040433.350000039</v>
      </c>
    </row>
    <row r="236" spans="2:6" s="35" customFormat="1" ht="15" customHeight="1" x14ac:dyDescent="0.25">
      <c r="B236" s="40">
        <v>0.01</v>
      </c>
      <c r="C236" s="40"/>
      <c r="D236" s="40"/>
      <c r="E236" s="40"/>
      <c r="F236" s="50">
        <f>F235*1%</f>
        <v>540404.33350000042</v>
      </c>
    </row>
    <row r="237" spans="2:6" s="35" customFormat="1" ht="15" customHeight="1" x14ac:dyDescent="0.25">
      <c r="B237" s="41" t="s">
        <v>529</v>
      </c>
      <c r="C237" s="41"/>
      <c r="D237" s="41"/>
      <c r="E237" s="41"/>
      <c r="F237" s="50">
        <f>ROUND(SUM(F236),0)</f>
        <v>540404</v>
      </c>
    </row>
    <row r="238" spans="2:6" s="35" customFormat="1" ht="15" customHeight="1" x14ac:dyDescent="0.25">
      <c r="B238" s="51"/>
      <c r="C238" s="52"/>
      <c r="D238" s="53"/>
      <c r="E238" s="54">
        <f>SUM(E9:E234)</f>
        <v>39105</v>
      </c>
      <c r="F238" s="55"/>
    </row>
    <row r="240" spans="2:6" ht="15" customHeight="1" x14ac:dyDescent="0.25">
      <c r="B240" s="9" t="s">
        <v>6</v>
      </c>
    </row>
    <row r="241" spans="2:2" ht="15" customHeight="1" x14ac:dyDescent="0.25">
      <c r="B241" s="9"/>
    </row>
    <row r="242" spans="2:2" ht="15" customHeight="1" x14ac:dyDescent="0.25">
      <c r="B242" s="9"/>
    </row>
    <row r="243" spans="2:2" ht="15" customHeight="1" x14ac:dyDescent="0.25">
      <c r="B243" s="9" t="s">
        <v>7</v>
      </c>
    </row>
    <row r="244" spans="2:2" ht="15" customHeight="1" x14ac:dyDescent="0.25">
      <c r="B244" s="9"/>
    </row>
  </sheetData>
  <sortState ref="B8:F220">
    <sortCondition ref="B8:B220"/>
    <sortCondition ref="D8:D220"/>
    <sortCondition ref="C8:C220"/>
  </sortState>
  <mergeCells count="3">
    <mergeCell ref="B235:E235"/>
    <mergeCell ref="B236:E236"/>
    <mergeCell ref="B237:E237"/>
  </mergeCells>
  <conditionalFormatting sqref="D8:D238">
    <cfRule type="duplicateValues" dxfId="0" priority="25"/>
  </conditionalFormatting>
  <printOptions horizontalCentered="1"/>
  <pageMargins left="7.874015748031496E-2" right="3.937007874015748E-2" top="1.45" bottom="0.61" header="0.19685039370078741" footer="0.27559055118110237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14" t="s">
        <v>17</v>
      </c>
      <c r="C2" s="15" t="s">
        <v>18</v>
      </c>
      <c r="D2" s="15" t="s">
        <v>19</v>
      </c>
      <c r="E2" s="15" t="s">
        <v>20</v>
      </c>
      <c r="F2" s="18" t="s">
        <v>21</v>
      </c>
    </row>
    <row r="3" spans="2:6" x14ac:dyDescent="0.25">
      <c r="B3" s="31">
        <v>45597</v>
      </c>
      <c r="C3" s="16" t="s">
        <v>22</v>
      </c>
      <c r="D3" s="17" t="s">
        <v>45</v>
      </c>
      <c r="E3" s="19">
        <v>99</v>
      </c>
      <c r="F3" s="25">
        <v>111476.71</v>
      </c>
    </row>
    <row r="4" spans="2:6" x14ac:dyDescent="0.25">
      <c r="B4" s="31">
        <v>45597</v>
      </c>
      <c r="C4" s="16" t="s">
        <v>29</v>
      </c>
      <c r="D4" s="17" t="s">
        <v>46</v>
      </c>
      <c r="E4" s="19">
        <v>197</v>
      </c>
      <c r="F4" s="25">
        <v>284611.51</v>
      </c>
    </row>
    <row r="5" spans="2:6" x14ac:dyDescent="0.25">
      <c r="B5" s="31">
        <v>45597</v>
      </c>
      <c r="C5" s="16" t="s">
        <v>31</v>
      </c>
      <c r="D5" s="17" t="s">
        <v>47</v>
      </c>
      <c r="E5" s="19">
        <v>41</v>
      </c>
      <c r="F5" s="25">
        <v>58431.39</v>
      </c>
    </row>
    <row r="6" spans="2:6" x14ac:dyDescent="0.25">
      <c r="B6" s="31">
        <v>45597</v>
      </c>
      <c r="C6" s="16" t="s">
        <v>24</v>
      </c>
      <c r="D6" s="17" t="s">
        <v>48</v>
      </c>
      <c r="E6" s="19">
        <v>99</v>
      </c>
      <c r="F6" s="25">
        <v>133207.22</v>
      </c>
    </row>
    <row r="7" spans="2:6" x14ac:dyDescent="0.25">
      <c r="B7" s="31">
        <v>45597</v>
      </c>
      <c r="C7" s="16" t="s">
        <v>23</v>
      </c>
      <c r="D7" s="17" t="s">
        <v>49</v>
      </c>
      <c r="E7" s="19">
        <v>100</v>
      </c>
      <c r="F7" s="25">
        <v>127979.85</v>
      </c>
    </row>
    <row r="8" spans="2:6" x14ac:dyDescent="0.25">
      <c r="B8" s="31">
        <v>45597</v>
      </c>
      <c r="C8" s="16" t="s">
        <v>23</v>
      </c>
      <c r="D8" s="17" t="s">
        <v>50</v>
      </c>
      <c r="E8" s="19">
        <v>100</v>
      </c>
      <c r="F8" s="25">
        <v>118789.3</v>
      </c>
    </row>
    <row r="9" spans="2:6" x14ac:dyDescent="0.25">
      <c r="B9" s="31">
        <v>45598</v>
      </c>
      <c r="C9" s="16" t="s">
        <v>26</v>
      </c>
      <c r="D9" s="17" t="s">
        <v>51</v>
      </c>
      <c r="E9" s="19">
        <v>90</v>
      </c>
      <c r="F9" s="25">
        <v>122129.69</v>
      </c>
    </row>
    <row r="10" spans="2:6" x14ac:dyDescent="0.25">
      <c r="B10" s="31">
        <v>45598</v>
      </c>
      <c r="C10" s="16" t="s">
        <v>33</v>
      </c>
      <c r="D10" s="17" t="s">
        <v>52</v>
      </c>
      <c r="E10" s="19">
        <v>675.9</v>
      </c>
      <c r="F10" s="25">
        <v>861933.56</v>
      </c>
    </row>
    <row r="11" spans="2:6" x14ac:dyDescent="0.25">
      <c r="B11" s="31">
        <v>45599</v>
      </c>
      <c r="C11" s="16" t="s">
        <v>13</v>
      </c>
      <c r="D11" s="17" t="s">
        <v>53</v>
      </c>
      <c r="E11" s="19">
        <v>98</v>
      </c>
      <c r="F11" s="25">
        <v>125925.34</v>
      </c>
    </row>
    <row r="12" spans="2:6" x14ac:dyDescent="0.25">
      <c r="B12" s="31">
        <v>45600</v>
      </c>
      <c r="C12" s="16" t="s">
        <v>22</v>
      </c>
      <c r="D12" s="17" t="s">
        <v>54</v>
      </c>
      <c r="E12" s="19">
        <v>124</v>
      </c>
      <c r="F12" s="25">
        <v>166924.71</v>
      </c>
    </row>
    <row r="13" spans="2:6" x14ac:dyDescent="0.25">
      <c r="B13" s="31">
        <v>45600</v>
      </c>
      <c r="C13" s="16" t="s">
        <v>8</v>
      </c>
      <c r="D13" s="17" t="s">
        <v>55</v>
      </c>
      <c r="E13" s="19">
        <v>41</v>
      </c>
      <c r="F13" s="25">
        <v>23942.94</v>
      </c>
    </row>
    <row r="14" spans="2:6" x14ac:dyDescent="0.25">
      <c r="B14" s="31">
        <v>45600</v>
      </c>
      <c r="C14" s="16" t="s">
        <v>15</v>
      </c>
      <c r="D14" s="17" t="s">
        <v>56</v>
      </c>
      <c r="E14" s="19">
        <v>233</v>
      </c>
      <c r="F14" s="25">
        <v>297188.18</v>
      </c>
    </row>
    <row r="15" spans="2:6" x14ac:dyDescent="0.25">
      <c r="B15" s="32">
        <v>45600</v>
      </c>
      <c r="C15" s="20" t="s">
        <v>14</v>
      </c>
      <c r="D15" s="29" t="s">
        <v>57</v>
      </c>
      <c r="E15" s="21">
        <v>85</v>
      </c>
      <c r="F15" s="26">
        <v>113801.24</v>
      </c>
    </row>
    <row r="16" spans="2:6" x14ac:dyDescent="0.25">
      <c r="B16" s="31">
        <v>45600</v>
      </c>
      <c r="C16" s="16" t="s">
        <v>24</v>
      </c>
      <c r="D16" s="17" t="s">
        <v>58</v>
      </c>
      <c r="E16" s="19">
        <v>100</v>
      </c>
      <c r="F16" s="25">
        <v>156688.4</v>
      </c>
    </row>
    <row r="17" spans="2:7" x14ac:dyDescent="0.25">
      <c r="B17" s="31">
        <v>45600</v>
      </c>
      <c r="C17" s="16" t="s">
        <v>32</v>
      </c>
      <c r="D17" s="17" t="s">
        <v>59</v>
      </c>
      <c r="E17" s="19">
        <v>110</v>
      </c>
      <c r="F17" s="25">
        <v>137242.79999999999</v>
      </c>
    </row>
    <row r="18" spans="2:7" x14ac:dyDescent="0.25">
      <c r="B18" s="31">
        <v>45600</v>
      </c>
      <c r="C18" s="16" t="s">
        <v>31</v>
      </c>
      <c r="D18" s="17" t="s">
        <v>60</v>
      </c>
      <c r="E18" s="19">
        <v>87</v>
      </c>
      <c r="F18" s="25">
        <v>108965.57</v>
      </c>
    </row>
    <row r="19" spans="2:7" x14ac:dyDescent="0.25">
      <c r="B19" s="32">
        <v>45601</v>
      </c>
      <c r="C19" s="20" t="s">
        <v>10</v>
      </c>
      <c r="D19" s="29" t="s">
        <v>61</v>
      </c>
      <c r="E19" s="21">
        <v>110</v>
      </c>
      <c r="F19" s="26">
        <v>160990.25</v>
      </c>
    </row>
    <row r="20" spans="2:7" x14ac:dyDescent="0.25">
      <c r="B20" s="31">
        <v>45601</v>
      </c>
      <c r="C20" s="16" t="s">
        <v>23</v>
      </c>
      <c r="D20" s="17" t="s">
        <v>62</v>
      </c>
      <c r="E20" s="19">
        <v>70</v>
      </c>
      <c r="F20" s="25">
        <v>97038.35</v>
      </c>
    </row>
    <row r="21" spans="2:7" x14ac:dyDescent="0.25">
      <c r="B21" s="31">
        <v>45601</v>
      </c>
      <c r="C21" s="16" t="s">
        <v>23</v>
      </c>
      <c r="D21" s="17" t="s">
        <v>63</v>
      </c>
      <c r="E21" s="19">
        <v>35</v>
      </c>
      <c r="F21" s="25">
        <v>36314.85</v>
      </c>
      <c r="G21" s="34">
        <v>133353.20000000001</v>
      </c>
    </row>
    <row r="22" spans="2:7" x14ac:dyDescent="0.25">
      <c r="B22" s="31">
        <v>45601</v>
      </c>
      <c r="C22" s="16" t="s">
        <v>23</v>
      </c>
      <c r="D22" s="17" t="s">
        <v>64</v>
      </c>
      <c r="E22" s="19">
        <v>64</v>
      </c>
      <c r="F22" s="25">
        <v>80817.13</v>
      </c>
    </row>
    <row r="23" spans="2:7" x14ac:dyDescent="0.25">
      <c r="B23" s="31">
        <v>45601</v>
      </c>
      <c r="C23" s="16" t="s">
        <v>34</v>
      </c>
      <c r="D23" s="17" t="s">
        <v>65</v>
      </c>
      <c r="E23" s="19">
        <v>75</v>
      </c>
      <c r="F23" s="25">
        <v>109695.33</v>
      </c>
    </row>
    <row r="24" spans="2:7" x14ac:dyDescent="0.25">
      <c r="B24" s="31">
        <v>45601</v>
      </c>
      <c r="C24" s="16" t="s">
        <v>24</v>
      </c>
      <c r="D24" s="17" t="s">
        <v>66</v>
      </c>
      <c r="E24" s="19">
        <v>103</v>
      </c>
      <c r="F24" s="25">
        <v>143158.63</v>
      </c>
    </row>
    <row r="25" spans="2:7" x14ac:dyDescent="0.25">
      <c r="B25" s="32">
        <v>45601</v>
      </c>
      <c r="C25" s="20" t="s">
        <v>26</v>
      </c>
      <c r="D25" s="29" t="s">
        <v>67</v>
      </c>
      <c r="E25" s="21">
        <v>100</v>
      </c>
      <c r="F25" s="26">
        <v>130124.58</v>
      </c>
    </row>
    <row r="26" spans="2:7" x14ac:dyDescent="0.25">
      <c r="B26" s="31">
        <v>45601</v>
      </c>
      <c r="C26" s="16" t="s">
        <v>28</v>
      </c>
      <c r="D26" s="17" t="s">
        <v>68</v>
      </c>
      <c r="E26" s="19">
        <v>98</v>
      </c>
      <c r="F26" s="25">
        <v>107793.53</v>
      </c>
    </row>
    <row r="27" spans="2:7" x14ac:dyDescent="0.25">
      <c r="B27" s="31">
        <v>45602</v>
      </c>
      <c r="C27" s="16" t="s">
        <v>14</v>
      </c>
      <c r="D27" s="17" t="s">
        <v>69</v>
      </c>
      <c r="E27" s="19">
        <v>10</v>
      </c>
      <c r="F27" s="25">
        <v>12629.54</v>
      </c>
    </row>
    <row r="28" spans="2:7" x14ac:dyDescent="0.25">
      <c r="B28" s="31">
        <v>45602</v>
      </c>
      <c r="C28" s="16" t="s">
        <v>25</v>
      </c>
      <c r="D28" s="17" t="s">
        <v>70</v>
      </c>
      <c r="E28" s="19">
        <v>96</v>
      </c>
      <c r="F28" s="25">
        <v>108625.51</v>
      </c>
    </row>
    <row r="29" spans="2:7" x14ac:dyDescent="0.25">
      <c r="B29" s="31">
        <v>45602</v>
      </c>
      <c r="C29" s="16" t="s">
        <v>23</v>
      </c>
      <c r="D29" s="17" t="s">
        <v>71</v>
      </c>
      <c r="E29" s="19">
        <v>236</v>
      </c>
      <c r="F29" s="25">
        <v>290868.99</v>
      </c>
    </row>
    <row r="30" spans="2:7" x14ac:dyDescent="0.25">
      <c r="B30" s="31">
        <v>45602</v>
      </c>
      <c r="C30" s="16" t="s">
        <v>35</v>
      </c>
      <c r="D30" s="17" t="s">
        <v>72</v>
      </c>
      <c r="E30" s="19">
        <v>160</v>
      </c>
      <c r="F30" s="25">
        <v>184108.05</v>
      </c>
    </row>
    <row r="31" spans="2:7" x14ac:dyDescent="0.25">
      <c r="B31" s="31">
        <v>45602</v>
      </c>
      <c r="C31" s="16" t="s">
        <v>33</v>
      </c>
      <c r="D31" s="17" t="s">
        <v>73</v>
      </c>
      <c r="E31" s="19">
        <v>56</v>
      </c>
      <c r="F31" s="25">
        <v>100445.77</v>
      </c>
    </row>
    <row r="32" spans="2:7" x14ac:dyDescent="0.25">
      <c r="B32" s="31">
        <v>45602</v>
      </c>
      <c r="C32" s="16" t="s">
        <v>34</v>
      </c>
      <c r="D32" s="17" t="s">
        <v>74</v>
      </c>
      <c r="E32" s="19">
        <v>79</v>
      </c>
      <c r="F32" s="25">
        <v>109069</v>
      </c>
    </row>
    <row r="33" spans="2:6" x14ac:dyDescent="0.25">
      <c r="B33" s="31">
        <v>45602</v>
      </c>
      <c r="C33" s="16" t="s">
        <v>9</v>
      </c>
      <c r="D33" s="17" t="s">
        <v>75</v>
      </c>
      <c r="E33" s="19">
        <v>40</v>
      </c>
      <c r="F33" s="25">
        <v>58637.1</v>
      </c>
    </row>
    <row r="34" spans="2:6" x14ac:dyDescent="0.25">
      <c r="B34" s="31">
        <v>45602</v>
      </c>
      <c r="C34" s="16" t="s">
        <v>36</v>
      </c>
      <c r="D34" s="17" t="s">
        <v>76</v>
      </c>
      <c r="E34" s="19">
        <v>127</v>
      </c>
      <c r="F34" s="25">
        <v>159230.41</v>
      </c>
    </row>
    <row r="35" spans="2:6" x14ac:dyDescent="0.25">
      <c r="B35" s="31">
        <v>45602</v>
      </c>
      <c r="C35" s="16" t="s">
        <v>10</v>
      </c>
      <c r="D35" s="17" t="s">
        <v>77</v>
      </c>
      <c r="E35" s="19">
        <v>129</v>
      </c>
      <c r="F35" s="25">
        <v>129553.65</v>
      </c>
    </row>
    <row r="36" spans="2:6" x14ac:dyDescent="0.25">
      <c r="B36" s="31">
        <v>45602</v>
      </c>
      <c r="C36" s="16" t="s">
        <v>25</v>
      </c>
      <c r="D36" s="17" t="s">
        <v>78</v>
      </c>
      <c r="E36" s="19">
        <v>100</v>
      </c>
      <c r="F36" s="25">
        <v>123228.95</v>
      </c>
    </row>
    <row r="37" spans="2:6" x14ac:dyDescent="0.25">
      <c r="B37" s="31">
        <v>45602</v>
      </c>
      <c r="C37" s="16" t="s">
        <v>29</v>
      </c>
      <c r="D37" s="17" t="s">
        <v>79</v>
      </c>
      <c r="E37" s="19">
        <v>100</v>
      </c>
      <c r="F37" s="25">
        <v>108263.75</v>
      </c>
    </row>
    <row r="38" spans="2:6" x14ac:dyDescent="0.25">
      <c r="B38" s="31">
        <v>45602</v>
      </c>
      <c r="C38" s="16" t="s">
        <v>29</v>
      </c>
      <c r="D38" s="17" t="s">
        <v>80</v>
      </c>
      <c r="E38" s="19">
        <v>99</v>
      </c>
      <c r="F38" s="25">
        <v>109763.76</v>
      </c>
    </row>
    <row r="39" spans="2:6" x14ac:dyDescent="0.25">
      <c r="B39" s="31">
        <v>45602</v>
      </c>
      <c r="C39" s="16" t="s">
        <v>31</v>
      </c>
      <c r="D39" s="17" t="s">
        <v>81</v>
      </c>
      <c r="E39" s="19">
        <v>141</v>
      </c>
      <c r="F39" s="25">
        <v>149412.94</v>
      </c>
    </row>
    <row r="40" spans="2:6" x14ac:dyDescent="0.25">
      <c r="B40" s="31">
        <v>45602</v>
      </c>
      <c r="C40" s="16" t="s">
        <v>9</v>
      </c>
      <c r="D40" s="17" t="s">
        <v>82</v>
      </c>
      <c r="E40" s="19">
        <v>99</v>
      </c>
      <c r="F40" s="25">
        <v>137341.96</v>
      </c>
    </row>
    <row r="41" spans="2:6" x14ac:dyDescent="0.25">
      <c r="B41" s="31">
        <v>45602</v>
      </c>
      <c r="C41" s="16" t="s">
        <v>34</v>
      </c>
      <c r="D41" s="17" t="s">
        <v>83</v>
      </c>
      <c r="E41" s="19">
        <v>281</v>
      </c>
      <c r="F41" s="25">
        <v>390285.38</v>
      </c>
    </row>
    <row r="42" spans="2:6" x14ac:dyDescent="0.25">
      <c r="B42" s="31">
        <v>45602</v>
      </c>
      <c r="C42" s="16" t="s">
        <v>12</v>
      </c>
      <c r="D42" s="17" t="s">
        <v>84</v>
      </c>
      <c r="E42" s="19">
        <v>105</v>
      </c>
      <c r="F42" s="25">
        <v>136901.01999999999</v>
      </c>
    </row>
    <row r="43" spans="2:6" x14ac:dyDescent="0.25">
      <c r="B43" s="31">
        <v>45603</v>
      </c>
      <c r="C43" s="16" t="s">
        <v>24</v>
      </c>
      <c r="D43" s="17" t="s">
        <v>85</v>
      </c>
      <c r="E43" s="19">
        <v>252</v>
      </c>
      <c r="F43" s="25">
        <v>326702.82</v>
      </c>
    </row>
    <row r="44" spans="2:6" x14ac:dyDescent="0.25">
      <c r="B44" s="31">
        <v>45603</v>
      </c>
      <c r="C44" s="16" t="s">
        <v>37</v>
      </c>
      <c r="D44" s="17" t="s">
        <v>86</v>
      </c>
      <c r="E44" s="19">
        <v>176</v>
      </c>
      <c r="F44" s="25">
        <v>241906.39</v>
      </c>
    </row>
    <row r="45" spans="2:6" x14ac:dyDescent="0.25">
      <c r="B45" s="31">
        <v>45603</v>
      </c>
      <c r="C45" s="16" t="s">
        <v>38</v>
      </c>
      <c r="D45" s="17" t="s">
        <v>87</v>
      </c>
      <c r="E45" s="19">
        <v>45</v>
      </c>
      <c r="F45" s="25">
        <v>53463.38</v>
      </c>
    </row>
    <row r="46" spans="2:6" x14ac:dyDescent="0.25">
      <c r="B46" s="32">
        <v>45603</v>
      </c>
      <c r="C46" s="20" t="s">
        <v>30</v>
      </c>
      <c r="D46" s="29" t="s">
        <v>88</v>
      </c>
      <c r="E46" s="21">
        <v>240</v>
      </c>
      <c r="F46" s="26">
        <v>286470.59000000003</v>
      </c>
    </row>
    <row r="47" spans="2:6" x14ac:dyDescent="0.25">
      <c r="B47" s="31">
        <v>45603</v>
      </c>
      <c r="C47" s="16" t="s">
        <v>39</v>
      </c>
      <c r="D47" s="17" t="s">
        <v>89</v>
      </c>
      <c r="E47" s="19">
        <v>105</v>
      </c>
      <c r="F47" s="25">
        <v>127588.84</v>
      </c>
    </row>
    <row r="48" spans="2:6" x14ac:dyDescent="0.25">
      <c r="B48" s="31">
        <v>45603</v>
      </c>
      <c r="C48" s="16" t="s">
        <v>11</v>
      </c>
      <c r="D48" s="17" t="s">
        <v>90</v>
      </c>
      <c r="E48" s="19">
        <v>132</v>
      </c>
      <c r="F48" s="25">
        <v>197757.1</v>
      </c>
    </row>
    <row r="49" spans="2:6" x14ac:dyDescent="0.25">
      <c r="B49" s="31">
        <v>45603</v>
      </c>
      <c r="C49" s="16" t="s">
        <v>23</v>
      </c>
      <c r="D49" s="17" t="s">
        <v>91</v>
      </c>
      <c r="E49" s="19">
        <v>99</v>
      </c>
      <c r="F49" s="25">
        <v>111386.04</v>
      </c>
    </row>
    <row r="50" spans="2:6" x14ac:dyDescent="0.25">
      <c r="B50" s="31">
        <v>45603</v>
      </c>
      <c r="C50" s="16" t="s">
        <v>38</v>
      </c>
      <c r="D50" s="17" t="s">
        <v>92</v>
      </c>
      <c r="E50" s="19">
        <v>19</v>
      </c>
      <c r="F50" s="25">
        <v>24703.63</v>
      </c>
    </row>
    <row r="51" spans="2:6" x14ac:dyDescent="0.25">
      <c r="B51" s="31">
        <v>45604</v>
      </c>
      <c r="C51" s="16" t="s">
        <v>22</v>
      </c>
      <c r="D51" s="17" t="s">
        <v>93</v>
      </c>
      <c r="E51" s="19">
        <v>82</v>
      </c>
      <c r="F51" s="25">
        <v>80331.72</v>
      </c>
    </row>
    <row r="52" spans="2:6" x14ac:dyDescent="0.25">
      <c r="B52" s="31">
        <v>45604</v>
      </c>
      <c r="C52" s="16" t="s">
        <v>10</v>
      </c>
      <c r="D52" s="17" t="s">
        <v>94</v>
      </c>
      <c r="E52" s="19">
        <v>140</v>
      </c>
      <c r="F52" s="25">
        <v>161471</v>
      </c>
    </row>
    <row r="53" spans="2:6" x14ac:dyDescent="0.25">
      <c r="B53" s="31">
        <v>45604</v>
      </c>
      <c r="C53" s="16" t="s">
        <v>32</v>
      </c>
      <c r="D53" s="17" t="s">
        <v>95</v>
      </c>
      <c r="E53" s="19">
        <v>240</v>
      </c>
      <c r="F53" s="25">
        <v>296107.09999999998</v>
      </c>
    </row>
    <row r="54" spans="2:6" x14ac:dyDescent="0.25">
      <c r="B54" s="31">
        <v>45604</v>
      </c>
      <c r="C54" s="16" t="s">
        <v>15</v>
      </c>
      <c r="D54" s="17" t="s">
        <v>96</v>
      </c>
      <c r="E54" s="19">
        <v>222</v>
      </c>
      <c r="F54" s="25">
        <v>264789.94</v>
      </c>
    </row>
    <row r="55" spans="2:6" x14ac:dyDescent="0.25">
      <c r="B55" s="31">
        <v>45604</v>
      </c>
      <c r="C55" s="16" t="s">
        <v>9</v>
      </c>
      <c r="D55" s="17" t="s">
        <v>97</v>
      </c>
      <c r="E55" s="19">
        <v>106</v>
      </c>
      <c r="F55" s="25">
        <v>133788.4</v>
      </c>
    </row>
    <row r="56" spans="2:6" x14ac:dyDescent="0.25">
      <c r="B56" s="32">
        <v>45604</v>
      </c>
      <c r="C56" s="20" t="s">
        <v>8</v>
      </c>
      <c r="D56" s="29" t="s">
        <v>98</v>
      </c>
      <c r="E56" s="21">
        <v>182</v>
      </c>
      <c r="F56" s="26">
        <v>209364.22</v>
      </c>
    </row>
    <row r="57" spans="2:6" x14ac:dyDescent="0.25">
      <c r="B57" s="31">
        <v>45604</v>
      </c>
      <c r="C57" s="16" t="s">
        <v>11</v>
      </c>
      <c r="D57" s="17" t="s">
        <v>99</v>
      </c>
      <c r="E57" s="19">
        <v>118</v>
      </c>
      <c r="F57" s="25">
        <v>169899.16</v>
      </c>
    </row>
    <row r="58" spans="2:6" x14ac:dyDescent="0.25">
      <c r="B58" s="31">
        <v>45604</v>
      </c>
      <c r="C58" s="16" t="s">
        <v>40</v>
      </c>
      <c r="D58" s="17" t="s">
        <v>100</v>
      </c>
      <c r="E58" s="19">
        <v>55</v>
      </c>
      <c r="F58" s="25">
        <v>64833.1</v>
      </c>
    </row>
    <row r="59" spans="2:6" x14ac:dyDescent="0.25">
      <c r="B59" s="31">
        <v>45605</v>
      </c>
      <c r="C59" s="16" t="s">
        <v>22</v>
      </c>
      <c r="D59" s="17" t="s">
        <v>101</v>
      </c>
      <c r="E59" s="19">
        <v>90</v>
      </c>
      <c r="F59" s="25">
        <v>105025.65</v>
      </c>
    </row>
    <row r="60" spans="2:6" x14ac:dyDescent="0.25">
      <c r="B60" s="32">
        <v>45605</v>
      </c>
      <c r="C60" s="20" t="s">
        <v>24</v>
      </c>
      <c r="D60" s="29" t="s">
        <v>102</v>
      </c>
      <c r="E60" s="21">
        <v>90</v>
      </c>
      <c r="F60" s="26">
        <v>109971.4</v>
      </c>
    </row>
    <row r="61" spans="2:6" x14ac:dyDescent="0.25">
      <c r="B61" s="31">
        <v>45605</v>
      </c>
      <c r="C61" s="16" t="s">
        <v>23</v>
      </c>
      <c r="D61" s="17" t="s">
        <v>103</v>
      </c>
      <c r="E61" s="19">
        <v>139</v>
      </c>
      <c r="F61" s="25">
        <v>190792.38</v>
      </c>
    </row>
    <row r="62" spans="2:6" x14ac:dyDescent="0.25">
      <c r="B62" s="31">
        <v>45605</v>
      </c>
      <c r="C62" s="16" t="s">
        <v>32</v>
      </c>
      <c r="D62" s="17" t="s">
        <v>104</v>
      </c>
      <c r="E62" s="19">
        <v>13</v>
      </c>
      <c r="F62" s="25">
        <v>5150.99</v>
      </c>
    </row>
    <row r="63" spans="2:6" x14ac:dyDescent="0.25">
      <c r="B63" s="31">
        <v>45606</v>
      </c>
      <c r="C63" s="16" t="s">
        <v>22</v>
      </c>
      <c r="D63" s="17" t="s">
        <v>105</v>
      </c>
      <c r="E63" s="19">
        <v>99</v>
      </c>
      <c r="F63" s="25">
        <v>136790.38</v>
      </c>
    </row>
    <row r="64" spans="2:6" x14ac:dyDescent="0.25">
      <c r="B64" s="31">
        <v>45606</v>
      </c>
      <c r="C64" s="16" t="s">
        <v>28</v>
      </c>
      <c r="D64" s="17" t="s">
        <v>106</v>
      </c>
      <c r="E64" s="19">
        <v>113</v>
      </c>
      <c r="F64" s="25">
        <v>160913.75</v>
      </c>
    </row>
    <row r="65" spans="2:6" x14ac:dyDescent="0.25">
      <c r="B65" s="31">
        <v>45606</v>
      </c>
      <c r="C65" s="16" t="s">
        <v>13</v>
      </c>
      <c r="D65" s="17" t="s">
        <v>107</v>
      </c>
      <c r="E65" s="19">
        <v>95</v>
      </c>
      <c r="F65" s="25">
        <v>120381.57</v>
      </c>
    </row>
    <row r="66" spans="2:6" x14ac:dyDescent="0.25">
      <c r="B66" s="32">
        <v>45607</v>
      </c>
      <c r="C66" s="20" t="s">
        <v>27</v>
      </c>
      <c r="D66" s="29" t="s">
        <v>108</v>
      </c>
      <c r="E66" s="21">
        <v>187</v>
      </c>
      <c r="F66" s="26">
        <v>235794.74</v>
      </c>
    </row>
    <row r="67" spans="2:6" x14ac:dyDescent="0.25">
      <c r="B67" s="31">
        <v>45607</v>
      </c>
      <c r="C67" s="16" t="s">
        <v>10</v>
      </c>
      <c r="D67" s="17" t="s">
        <v>109</v>
      </c>
      <c r="E67" s="19">
        <v>170</v>
      </c>
      <c r="F67" s="25">
        <v>225744.6</v>
      </c>
    </row>
    <row r="68" spans="2:6" x14ac:dyDescent="0.25">
      <c r="B68" s="31">
        <v>45607</v>
      </c>
      <c r="C68" s="16" t="s">
        <v>31</v>
      </c>
      <c r="D68" s="17" t="s">
        <v>110</v>
      </c>
      <c r="E68" s="19">
        <v>222</v>
      </c>
      <c r="F68" s="25">
        <v>267908.90999999997</v>
      </c>
    </row>
    <row r="69" spans="2:6" x14ac:dyDescent="0.25">
      <c r="B69" s="31">
        <v>45607</v>
      </c>
      <c r="C69" s="16" t="s">
        <v>29</v>
      </c>
      <c r="D69" s="17" t="s">
        <v>111</v>
      </c>
      <c r="E69" s="19">
        <v>100</v>
      </c>
      <c r="F69" s="25">
        <v>120764.48</v>
      </c>
    </row>
    <row r="70" spans="2:6" x14ac:dyDescent="0.25">
      <c r="B70" s="31">
        <v>45607</v>
      </c>
      <c r="C70" s="16" t="s">
        <v>36</v>
      </c>
      <c r="D70" s="17" t="s">
        <v>112</v>
      </c>
      <c r="E70" s="19">
        <v>200</v>
      </c>
      <c r="F70" s="25">
        <v>254286.16</v>
      </c>
    </row>
    <row r="71" spans="2:6" x14ac:dyDescent="0.25">
      <c r="B71" s="31">
        <v>45607</v>
      </c>
      <c r="C71" s="16" t="s">
        <v>14</v>
      </c>
      <c r="D71" s="17" t="s">
        <v>113</v>
      </c>
      <c r="E71" s="19">
        <v>103</v>
      </c>
      <c r="F71" s="25">
        <v>127020.59</v>
      </c>
    </row>
    <row r="72" spans="2:6" x14ac:dyDescent="0.25">
      <c r="B72" s="31">
        <v>45607</v>
      </c>
      <c r="C72" s="16" t="s">
        <v>34</v>
      </c>
      <c r="D72" s="17" t="s">
        <v>114</v>
      </c>
      <c r="E72" s="19">
        <v>254</v>
      </c>
      <c r="F72" s="25">
        <v>300244.53000000003</v>
      </c>
    </row>
    <row r="73" spans="2:6" x14ac:dyDescent="0.25">
      <c r="B73" s="31">
        <v>45607</v>
      </c>
      <c r="C73" s="16" t="s">
        <v>35</v>
      </c>
      <c r="D73" s="17" t="s">
        <v>115</v>
      </c>
      <c r="E73" s="19">
        <v>325</v>
      </c>
      <c r="F73" s="25">
        <v>478475.06</v>
      </c>
    </row>
    <row r="74" spans="2:6" x14ac:dyDescent="0.25">
      <c r="B74" s="31">
        <v>45607</v>
      </c>
      <c r="C74" s="16" t="s">
        <v>40</v>
      </c>
      <c r="D74" s="17" t="s">
        <v>116</v>
      </c>
      <c r="E74" s="19">
        <v>124</v>
      </c>
      <c r="F74" s="25">
        <v>158371.95000000001</v>
      </c>
    </row>
    <row r="75" spans="2:6" x14ac:dyDescent="0.25">
      <c r="B75" s="31">
        <v>45607</v>
      </c>
      <c r="C75" s="16" t="s">
        <v>25</v>
      </c>
      <c r="D75" s="17" t="s">
        <v>117</v>
      </c>
      <c r="E75" s="19">
        <v>106</v>
      </c>
      <c r="F75" s="25">
        <v>147576.99</v>
      </c>
    </row>
    <row r="76" spans="2:6" x14ac:dyDescent="0.25">
      <c r="B76" s="31">
        <v>45607</v>
      </c>
      <c r="C76" s="16" t="s">
        <v>25</v>
      </c>
      <c r="D76" s="17" t="s">
        <v>118</v>
      </c>
      <c r="E76" s="19">
        <v>98</v>
      </c>
      <c r="F76" s="25">
        <v>114257.2</v>
      </c>
    </row>
    <row r="77" spans="2:6" x14ac:dyDescent="0.25">
      <c r="B77" s="31">
        <v>45607</v>
      </c>
      <c r="C77" s="16" t="s">
        <v>22</v>
      </c>
      <c r="D77" s="17" t="s">
        <v>119</v>
      </c>
      <c r="E77" s="19">
        <v>95</v>
      </c>
      <c r="F77" s="25">
        <v>104336.41</v>
      </c>
    </row>
    <row r="78" spans="2:6" x14ac:dyDescent="0.25">
      <c r="B78" s="31">
        <v>45607</v>
      </c>
      <c r="C78" s="16" t="s">
        <v>28</v>
      </c>
      <c r="D78" s="17" t="s">
        <v>120</v>
      </c>
      <c r="E78" s="19">
        <v>99</v>
      </c>
      <c r="F78" s="25">
        <v>122664.7</v>
      </c>
    </row>
    <row r="79" spans="2:6" x14ac:dyDescent="0.25">
      <c r="B79" s="31">
        <v>45607</v>
      </c>
      <c r="C79" s="16" t="s">
        <v>39</v>
      </c>
      <c r="D79" s="17" t="s">
        <v>121</v>
      </c>
      <c r="E79" s="19">
        <v>143</v>
      </c>
      <c r="F79" s="25">
        <v>172169.58</v>
      </c>
    </row>
    <row r="80" spans="2:6" x14ac:dyDescent="0.25">
      <c r="B80" s="31">
        <v>45607</v>
      </c>
      <c r="C80" s="16" t="s">
        <v>23</v>
      </c>
      <c r="D80" s="17" t="s">
        <v>122</v>
      </c>
      <c r="E80" s="19">
        <v>241</v>
      </c>
      <c r="F80" s="25">
        <v>333848.51</v>
      </c>
    </row>
    <row r="81" spans="2:6" x14ac:dyDescent="0.25">
      <c r="B81" s="31">
        <v>45608</v>
      </c>
      <c r="C81" s="16" t="s">
        <v>11</v>
      </c>
      <c r="D81" s="17" t="s">
        <v>123</v>
      </c>
      <c r="E81" s="19">
        <v>167</v>
      </c>
      <c r="F81" s="25">
        <v>229498.33</v>
      </c>
    </row>
    <row r="82" spans="2:6" x14ac:dyDescent="0.25">
      <c r="B82" s="31">
        <v>45608</v>
      </c>
      <c r="C82" s="16" t="s">
        <v>33</v>
      </c>
      <c r="D82" s="17" t="s">
        <v>124</v>
      </c>
      <c r="E82" s="19">
        <v>40</v>
      </c>
      <c r="F82" s="25">
        <v>58132.6</v>
      </c>
    </row>
    <row r="83" spans="2:6" x14ac:dyDescent="0.25">
      <c r="B83" s="31">
        <v>45608</v>
      </c>
      <c r="C83" s="16" t="s">
        <v>10</v>
      </c>
      <c r="D83" s="17" t="s">
        <v>125</v>
      </c>
      <c r="E83" s="19">
        <v>265</v>
      </c>
      <c r="F83" s="25">
        <v>299070.65000000002</v>
      </c>
    </row>
    <row r="84" spans="2:6" x14ac:dyDescent="0.25">
      <c r="B84" s="31">
        <v>45608</v>
      </c>
      <c r="C84" s="16" t="s">
        <v>28</v>
      </c>
      <c r="D84" s="17" t="s">
        <v>126</v>
      </c>
      <c r="E84" s="19">
        <v>98</v>
      </c>
      <c r="F84" s="25">
        <v>121408.04</v>
      </c>
    </row>
    <row r="85" spans="2:6" x14ac:dyDescent="0.25">
      <c r="B85" s="31">
        <v>45608</v>
      </c>
      <c r="C85" s="16" t="s">
        <v>24</v>
      </c>
      <c r="D85" s="17" t="s">
        <v>127</v>
      </c>
      <c r="E85" s="19">
        <v>85</v>
      </c>
      <c r="F85" s="25">
        <v>59985.2</v>
      </c>
    </row>
    <row r="86" spans="2:6" x14ac:dyDescent="0.25">
      <c r="B86" s="33">
        <v>45608</v>
      </c>
      <c r="C86" s="22" t="s">
        <v>40</v>
      </c>
      <c r="D86" s="30" t="s">
        <v>128</v>
      </c>
      <c r="E86" s="23">
        <v>95</v>
      </c>
      <c r="F86" s="27">
        <v>115280.43</v>
      </c>
    </row>
    <row r="87" spans="2:6" x14ac:dyDescent="0.25">
      <c r="B87" s="31">
        <v>45608</v>
      </c>
      <c r="C87" s="16" t="s">
        <v>8</v>
      </c>
      <c r="D87" s="17" t="s">
        <v>129</v>
      </c>
      <c r="E87" s="19">
        <v>200</v>
      </c>
      <c r="F87" s="25">
        <v>213870.54</v>
      </c>
    </row>
    <row r="88" spans="2:6" x14ac:dyDescent="0.25">
      <c r="B88" s="31">
        <v>45608</v>
      </c>
      <c r="C88" s="16" t="s">
        <v>32</v>
      </c>
      <c r="D88" s="17" t="s">
        <v>130</v>
      </c>
      <c r="E88" s="19">
        <v>247</v>
      </c>
      <c r="F88" s="25">
        <v>267898.58</v>
      </c>
    </row>
    <row r="89" spans="2:6" x14ac:dyDescent="0.25">
      <c r="B89" s="31">
        <v>45608</v>
      </c>
      <c r="C89" s="16" t="s">
        <v>15</v>
      </c>
      <c r="D89" s="17" t="s">
        <v>131</v>
      </c>
      <c r="E89" s="19">
        <v>100</v>
      </c>
      <c r="F89" s="25">
        <v>103351.74</v>
      </c>
    </row>
    <row r="90" spans="2:6" x14ac:dyDescent="0.25">
      <c r="B90" s="31">
        <v>45608</v>
      </c>
      <c r="C90" s="16" t="s">
        <v>12</v>
      </c>
      <c r="D90" s="17" t="s">
        <v>132</v>
      </c>
      <c r="E90" s="19">
        <v>100</v>
      </c>
      <c r="F90" s="25">
        <v>128219.98</v>
      </c>
    </row>
    <row r="91" spans="2:6" x14ac:dyDescent="0.25">
      <c r="B91" s="31">
        <v>45608</v>
      </c>
      <c r="C91" s="16" t="s">
        <v>30</v>
      </c>
      <c r="D91" s="17" t="s">
        <v>133</v>
      </c>
      <c r="E91" s="19">
        <v>100</v>
      </c>
      <c r="F91" s="25">
        <v>105547.1</v>
      </c>
    </row>
    <row r="92" spans="2:6" x14ac:dyDescent="0.25">
      <c r="B92" s="31">
        <v>45608</v>
      </c>
      <c r="C92" s="16" t="s">
        <v>9</v>
      </c>
      <c r="D92" s="17" t="s">
        <v>134</v>
      </c>
      <c r="E92" s="19">
        <v>88</v>
      </c>
      <c r="F92" s="25">
        <v>78896.479999999996</v>
      </c>
    </row>
    <row r="93" spans="2:6" x14ac:dyDescent="0.25">
      <c r="B93" s="31">
        <v>45609</v>
      </c>
      <c r="C93" s="16" t="s">
        <v>25</v>
      </c>
      <c r="D93" s="17" t="s">
        <v>135</v>
      </c>
      <c r="E93" s="19">
        <v>101</v>
      </c>
      <c r="F93" s="25">
        <v>126289.38</v>
      </c>
    </row>
    <row r="94" spans="2:6" x14ac:dyDescent="0.25">
      <c r="B94" s="31">
        <v>45609</v>
      </c>
      <c r="C94" s="16" t="s">
        <v>10</v>
      </c>
      <c r="D94" s="17" t="s">
        <v>136</v>
      </c>
      <c r="E94" s="19">
        <v>354</v>
      </c>
      <c r="F94" s="25">
        <v>504837.91</v>
      </c>
    </row>
    <row r="95" spans="2:6" x14ac:dyDescent="0.25">
      <c r="B95" s="31">
        <v>45609</v>
      </c>
      <c r="C95" s="16" t="s">
        <v>40</v>
      </c>
      <c r="D95" s="17" t="s">
        <v>137</v>
      </c>
      <c r="E95" s="19">
        <v>155</v>
      </c>
      <c r="F95" s="25">
        <v>201220.75</v>
      </c>
    </row>
    <row r="96" spans="2:6" x14ac:dyDescent="0.25">
      <c r="B96" s="31">
        <v>45609</v>
      </c>
      <c r="C96" s="16" t="s">
        <v>29</v>
      </c>
      <c r="D96" s="17" t="s">
        <v>138</v>
      </c>
      <c r="E96" s="19">
        <v>97</v>
      </c>
      <c r="F96" s="25">
        <v>132343.67999999999</v>
      </c>
    </row>
    <row r="97" spans="2:6" x14ac:dyDescent="0.25">
      <c r="B97" s="31">
        <v>45609</v>
      </c>
      <c r="C97" s="16" t="s">
        <v>12</v>
      </c>
      <c r="D97" s="17" t="s">
        <v>139</v>
      </c>
      <c r="E97" s="19">
        <v>62</v>
      </c>
      <c r="F97" s="25">
        <v>89624.639999999999</v>
      </c>
    </row>
    <row r="98" spans="2:6" x14ac:dyDescent="0.25">
      <c r="B98" s="31">
        <v>45609</v>
      </c>
      <c r="C98" s="16" t="s">
        <v>41</v>
      </c>
      <c r="D98" s="17" t="s">
        <v>140</v>
      </c>
      <c r="E98" s="19">
        <v>20</v>
      </c>
      <c r="F98" s="25">
        <v>50125.09</v>
      </c>
    </row>
    <row r="99" spans="2:6" x14ac:dyDescent="0.25">
      <c r="B99" s="31">
        <v>45609</v>
      </c>
      <c r="C99" s="16" t="s">
        <v>24</v>
      </c>
      <c r="D99" s="17" t="s">
        <v>141</v>
      </c>
      <c r="E99" s="19">
        <v>100</v>
      </c>
      <c r="F99" s="25">
        <v>140714.51</v>
      </c>
    </row>
    <row r="100" spans="2:6" x14ac:dyDescent="0.25">
      <c r="B100" s="31">
        <v>45609</v>
      </c>
      <c r="C100" s="16" t="s">
        <v>35</v>
      </c>
      <c r="D100" s="17" t="s">
        <v>142</v>
      </c>
      <c r="E100" s="19">
        <v>398</v>
      </c>
      <c r="F100" s="25">
        <v>596860.41</v>
      </c>
    </row>
    <row r="101" spans="2:6" x14ac:dyDescent="0.25">
      <c r="B101" s="31">
        <v>45609</v>
      </c>
      <c r="C101" s="16" t="s">
        <v>39</v>
      </c>
      <c r="D101" s="17" t="s">
        <v>143</v>
      </c>
      <c r="E101" s="19">
        <v>210</v>
      </c>
      <c r="F101" s="25">
        <v>216192.5</v>
      </c>
    </row>
    <row r="102" spans="2:6" x14ac:dyDescent="0.25">
      <c r="B102" s="31">
        <v>45609</v>
      </c>
      <c r="C102" s="16" t="s">
        <v>23</v>
      </c>
      <c r="D102" s="17" t="s">
        <v>144</v>
      </c>
      <c r="E102" s="19">
        <v>240</v>
      </c>
      <c r="F102" s="25">
        <v>330476.98</v>
      </c>
    </row>
    <row r="103" spans="2:6" x14ac:dyDescent="0.25">
      <c r="B103" s="31">
        <v>45610</v>
      </c>
      <c r="C103" s="16" t="s">
        <v>42</v>
      </c>
      <c r="D103" s="17" t="s">
        <v>145</v>
      </c>
      <c r="E103" s="19">
        <v>6</v>
      </c>
      <c r="F103" s="25">
        <v>15730.8</v>
      </c>
    </row>
    <row r="104" spans="2:6" x14ac:dyDescent="0.25">
      <c r="B104" s="31">
        <v>45610</v>
      </c>
      <c r="C104" s="16" t="s">
        <v>37</v>
      </c>
      <c r="D104" s="17" t="s">
        <v>146</v>
      </c>
      <c r="E104" s="19">
        <v>227</v>
      </c>
      <c r="F104" s="25">
        <v>300834.86</v>
      </c>
    </row>
    <row r="105" spans="2:6" x14ac:dyDescent="0.25">
      <c r="B105" s="31">
        <v>45610</v>
      </c>
      <c r="C105" s="16" t="s">
        <v>25</v>
      </c>
      <c r="D105" s="17" t="s">
        <v>147</v>
      </c>
      <c r="E105" s="19">
        <v>116</v>
      </c>
      <c r="F105" s="25">
        <v>187008.62</v>
      </c>
    </row>
    <row r="106" spans="2:6" x14ac:dyDescent="0.25">
      <c r="B106" s="31">
        <v>45610</v>
      </c>
      <c r="C106" s="16" t="s">
        <v>15</v>
      </c>
      <c r="D106" s="17" t="s">
        <v>148</v>
      </c>
      <c r="E106" s="19">
        <v>236</v>
      </c>
      <c r="F106" s="25">
        <v>281453.90999999997</v>
      </c>
    </row>
    <row r="107" spans="2:6" x14ac:dyDescent="0.25">
      <c r="B107" s="31">
        <v>45610</v>
      </c>
      <c r="C107" s="16" t="s">
        <v>22</v>
      </c>
      <c r="D107" s="17" t="s">
        <v>149</v>
      </c>
      <c r="E107" s="19">
        <v>99</v>
      </c>
      <c r="F107" s="25">
        <v>121324.36</v>
      </c>
    </row>
    <row r="108" spans="2:6" x14ac:dyDescent="0.25">
      <c r="B108" s="31">
        <v>45610</v>
      </c>
      <c r="C108" s="16" t="s">
        <v>40</v>
      </c>
      <c r="D108" s="17" t="s">
        <v>150</v>
      </c>
      <c r="E108" s="19">
        <v>127</v>
      </c>
      <c r="F108" s="25">
        <v>157378.47</v>
      </c>
    </row>
    <row r="109" spans="2:6" x14ac:dyDescent="0.25">
      <c r="B109" s="31">
        <v>45610</v>
      </c>
      <c r="C109" s="16" t="s">
        <v>43</v>
      </c>
      <c r="D109" s="17" t="s">
        <v>151</v>
      </c>
      <c r="E109" s="19">
        <v>97</v>
      </c>
      <c r="F109" s="25">
        <v>102451.85</v>
      </c>
    </row>
    <row r="110" spans="2:6" x14ac:dyDescent="0.25">
      <c r="B110" s="32">
        <v>45611</v>
      </c>
      <c r="C110" s="20" t="s">
        <v>9</v>
      </c>
      <c r="D110" s="29" t="s">
        <v>152</v>
      </c>
      <c r="E110" s="21">
        <v>100</v>
      </c>
      <c r="F110" s="26">
        <v>145338.29</v>
      </c>
    </row>
    <row r="111" spans="2:6" x14ac:dyDescent="0.25">
      <c r="B111" s="32">
        <v>45611</v>
      </c>
      <c r="C111" s="20" t="s">
        <v>10</v>
      </c>
      <c r="D111" s="29" t="s">
        <v>153</v>
      </c>
      <c r="E111" s="21">
        <v>195</v>
      </c>
      <c r="F111" s="26">
        <v>241288.02</v>
      </c>
    </row>
    <row r="112" spans="2:6" x14ac:dyDescent="0.25">
      <c r="B112" s="31">
        <v>45611</v>
      </c>
      <c r="C112" s="16" t="s">
        <v>34</v>
      </c>
      <c r="D112" s="17" t="s">
        <v>154</v>
      </c>
      <c r="E112" s="19">
        <v>277</v>
      </c>
      <c r="F112" s="25">
        <v>377182.55</v>
      </c>
    </row>
    <row r="113" spans="2:6" x14ac:dyDescent="0.25">
      <c r="B113" s="31">
        <v>45611</v>
      </c>
      <c r="C113" s="16" t="s">
        <v>35</v>
      </c>
      <c r="D113" s="17" t="s">
        <v>155</v>
      </c>
      <c r="E113" s="19">
        <v>434</v>
      </c>
      <c r="F113" s="25">
        <v>583118.42000000004</v>
      </c>
    </row>
    <row r="114" spans="2:6" x14ac:dyDescent="0.25">
      <c r="B114" s="31">
        <v>45611</v>
      </c>
      <c r="C114" s="16" t="s">
        <v>23</v>
      </c>
      <c r="D114" s="17" t="s">
        <v>156</v>
      </c>
      <c r="E114" s="19">
        <v>120</v>
      </c>
      <c r="F114" s="25">
        <v>158924.29999999999</v>
      </c>
    </row>
    <row r="115" spans="2:6" x14ac:dyDescent="0.25">
      <c r="B115" s="31">
        <v>45612</v>
      </c>
      <c r="C115" s="16" t="s">
        <v>22</v>
      </c>
      <c r="D115" s="17" t="s">
        <v>157</v>
      </c>
      <c r="E115" s="19">
        <v>158</v>
      </c>
      <c r="F115" s="25">
        <v>200683.96</v>
      </c>
    </row>
    <row r="116" spans="2:6" x14ac:dyDescent="0.25">
      <c r="B116" s="31">
        <v>45612</v>
      </c>
      <c r="C116" s="16" t="s">
        <v>24</v>
      </c>
      <c r="D116" s="17" t="s">
        <v>158</v>
      </c>
      <c r="E116" s="19">
        <v>4</v>
      </c>
      <c r="F116" s="25">
        <v>8431.82</v>
      </c>
    </row>
    <row r="117" spans="2:6" x14ac:dyDescent="0.25">
      <c r="B117" s="31">
        <v>45612</v>
      </c>
      <c r="C117" s="16" t="s">
        <v>11</v>
      </c>
      <c r="D117" s="17" t="s">
        <v>159</v>
      </c>
      <c r="E117" s="19">
        <v>5</v>
      </c>
      <c r="F117" s="25">
        <v>9583.7000000000007</v>
      </c>
    </row>
    <row r="118" spans="2:6" x14ac:dyDescent="0.25">
      <c r="B118" s="32">
        <v>45612</v>
      </c>
      <c r="C118" s="20" t="s">
        <v>11</v>
      </c>
      <c r="D118" s="29" t="s">
        <v>160</v>
      </c>
      <c r="E118" s="21">
        <v>105</v>
      </c>
      <c r="F118" s="26">
        <v>149868.66</v>
      </c>
    </row>
    <row r="119" spans="2:6" x14ac:dyDescent="0.25">
      <c r="B119" s="32">
        <v>45612</v>
      </c>
      <c r="C119" s="20" t="s">
        <v>27</v>
      </c>
      <c r="D119" s="29" t="s">
        <v>161</v>
      </c>
      <c r="E119" s="21">
        <v>258</v>
      </c>
      <c r="F119" s="26">
        <v>339011.73</v>
      </c>
    </row>
    <row r="120" spans="2:6" x14ac:dyDescent="0.25">
      <c r="B120" s="31">
        <v>45612</v>
      </c>
      <c r="C120" s="16" t="s">
        <v>32</v>
      </c>
      <c r="D120" s="17" t="s">
        <v>162</v>
      </c>
      <c r="E120" s="19">
        <v>250</v>
      </c>
      <c r="F120" s="25">
        <v>248384.3</v>
      </c>
    </row>
    <row r="121" spans="2:6" x14ac:dyDescent="0.25">
      <c r="B121" s="31">
        <v>45612</v>
      </c>
      <c r="C121" s="16" t="s">
        <v>25</v>
      </c>
      <c r="D121" s="17" t="s">
        <v>163</v>
      </c>
      <c r="E121" s="19">
        <v>101</v>
      </c>
      <c r="F121" s="25">
        <v>118863.57</v>
      </c>
    </row>
    <row r="122" spans="2:6" x14ac:dyDescent="0.25">
      <c r="B122" s="31">
        <v>45612</v>
      </c>
      <c r="C122" s="16" t="s">
        <v>36</v>
      </c>
      <c r="D122" s="17" t="s">
        <v>164</v>
      </c>
      <c r="E122" s="19">
        <v>200</v>
      </c>
      <c r="F122" s="25">
        <v>276976.11</v>
      </c>
    </row>
    <row r="123" spans="2:6" x14ac:dyDescent="0.25">
      <c r="B123" s="31">
        <v>45612</v>
      </c>
      <c r="C123" s="16" t="s">
        <v>13</v>
      </c>
      <c r="D123" s="17" t="s">
        <v>165</v>
      </c>
      <c r="E123" s="19">
        <v>104</v>
      </c>
      <c r="F123" s="25">
        <v>140382.09</v>
      </c>
    </row>
    <row r="124" spans="2:6" x14ac:dyDescent="0.25">
      <c r="B124" s="31">
        <v>45612</v>
      </c>
      <c r="C124" s="16" t="s">
        <v>10</v>
      </c>
      <c r="D124" s="17" t="s">
        <v>166</v>
      </c>
      <c r="E124" s="19">
        <v>28</v>
      </c>
      <c r="F124" s="25">
        <v>24666.61</v>
      </c>
    </row>
    <row r="125" spans="2:6" x14ac:dyDescent="0.25">
      <c r="B125" s="31">
        <v>45614</v>
      </c>
      <c r="C125" s="16" t="s">
        <v>23</v>
      </c>
      <c r="D125" s="17" t="s">
        <v>167</v>
      </c>
      <c r="E125" s="19">
        <v>352</v>
      </c>
      <c r="F125" s="25">
        <v>431564.13</v>
      </c>
    </row>
    <row r="126" spans="2:6" x14ac:dyDescent="0.25">
      <c r="B126" s="31">
        <v>45614</v>
      </c>
      <c r="C126" s="16" t="s">
        <v>24</v>
      </c>
      <c r="D126" s="17" t="s">
        <v>168</v>
      </c>
      <c r="E126" s="19">
        <v>98</v>
      </c>
      <c r="F126" s="25">
        <v>132082.62</v>
      </c>
    </row>
    <row r="127" spans="2:6" x14ac:dyDescent="0.25">
      <c r="B127" s="31">
        <v>45614</v>
      </c>
      <c r="C127" s="16" t="s">
        <v>29</v>
      </c>
      <c r="D127" s="17" t="s">
        <v>169</v>
      </c>
      <c r="E127" s="19">
        <v>100</v>
      </c>
      <c r="F127" s="25">
        <v>113180.95</v>
      </c>
    </row>
    <row r="128" spans="2:6" x14ac:dyDescent="0.25">
      <c r="B128" s="31">
        <v>45614</v>
      </c>
      <c r="C128" s="16" t="s">
        <v>29</v>
      </c>
      <c r="D128" s="17" t="s">
        <v>170</v>
      </c>
      <c r="E128" s="19">
        <v>98</v>
      </c>
      <c r="F128" s="25">
        <v>103095.3</v>
      </c>
    </row>
    <row r="129" spans="2:6" x14ac:dyDescent="0.25">
      <c r="B129" s="31">
        <v>45614</v>
      </c>
      <c r="C129" s="16" t="s">
        <v>40</v>
      </c>
      <c r="D129" s="17" t="s">
        <v>171</v>
      </c>
      <c r="E129" s="19">
        <v>168</v>
      </c>
      <c r="F129" s="25">
        <v>198708.23</v>
      </c>
    </row>
    <row r="130" spans="2:6" x14ac:dyDescent="0.25">
      <c r="B130" s="31">
        <v>45614</v>
      </c>
      <c r="C130" s="16" t="s">
        <v>33</v>
      </c>
      <c r="D130" s="17" t="s">
        <v>172</v>
      </c>
      <c r="E130" s="19">
        <v>26</v>
      </c>
      <c r="F130" s="25">
        <v>40076.28</v>
      </c>
    </row>
    <row r="131" spans="2:6" x14ac:dyDescent="0.25">
      <c r="B131" s="31">
        <v>45614</v>
      </c>
      <c r="C131" s="16" t="s">
        <v>34</v>
      </c>
      <c r="D131" s="17" t="s">
        <v>173</v>
      </c>
      <c r="E131" s="19">
        <v>55</v>
      </c>
      <c r="F131" s="25">
        <v>65355.1</v>
      </c>
    </row>
    <row r="132" spans="2:6" x14ac:dyDescent="0.25">
      <c r="B132" s="31">
        <v>45614</v>
      </c>
      <c r="C132" s="16" t="s">
        <v>31</v>
      </c>
      <c r="D132" s="17" t="s">
        <v>174</v>
      </c>
      <c r="E132" s="19">
        <v>106</v>
      </c>
      <c r="F132" s="25">
        <v>114938.17</v>
      </c>
    </row>
    <row r="133" spans="2:6" x14ac:dyDescent="0.25">
      <c r="B133" s="32">
        <v>45614</v>
      </c>
      <c r="C133" s="20" t="s">
        <v>11</v>
      </c>
      <c r="D133" s="29" t="s">
        <v>175</v>
      </c>
      <c r="E133" s="21">
        <v>100</v>
      </c>
      <c r="F133" s="26">
        <v>117346.62</v>
      </c>
    </row>
    <row r="134" spans="2:6" x14ac:dyDescent="0.25">
      <c r="B134" s="31">
        <v>45614</v>
      </c>
      <c r="C134" s="16" t="s">
        <v>24</v>
      </c>
      <c r="D134" s="17" t="s">
        <v>176</v>
      </c>
      <c r="E134" s="19">
        <v>99</v>
      </c>
      <c r="F134" s="25">
        <v>151721.39000000001</v>
      </c>
    </row>
    <row r="135" spans="2:6" x14ac:dyDescent="0.25">
      <c r="B135" s="31">
        <v>45614</v>
      </c>
      <c r="C135" s="16" t="s">
        <v>9</v>
      </c>
      <c r="D135" s="17" t="s">
        <v>177</v>
      </c>
      <c r="E135" s="19">
        <v>105</v>
      </c>
      <c r="F135" s="25">
        <v>159055.1</v>
      </c>
    </row>
    <row r="136" spans="2:6" x14ac:dyDescent="0.25">
      <c r="B136" s="31">
        <v>45614</v>
      </c>
      <c r="C136" s="16" t="s">
        <v>9</v>
      </c>
      <c r="D136" s="17" t="s">
        <v>178</v>
      </c>
      <c r="E136" s="19">
        <v>146</v>
      </c>
      <c r="F136" s="25">
        <v>120802.16</v>
      </c>
    </row>
    <row r="137" spans="2:6" x14ac:dyDescent="0.25">
      <c r="B137" s="31">
        <v>45614</v>
      </c>
      <c r="C137" s="16" t="s">
        <v>10</v>
      </c>
      <c r="D137" s="17" t="s">
        <v>179</v>
      </c>
      <c r="E137" s="19">
        <v>286</v>
      </c>
      <c r="F137" s="25">
        <v>314948.15999999997</v>
      </c>
    </row>
    <row r="138" spans="2:6" x14ac:dyDescent="0.25">
      <c r="B138" s="31">
        <v>45614</v>
      </c>
      <c r="C138" s="16" t="s">
        <v>26</v>
      </c>
      <c r="D138" s="17" t="s">
        <v>180</v>
      </c>
      <c r="E138" s="19">
        <v>100</v>
      </c>
      <c r="F138" s="25">
        <v>120426.6</v>
      </c>
    </row>
    <row r="139" spans="2:6" x14ac:dyDescent="0.25">
      <c r="B139" s="31">
        <v>45614</v>
      </c>
      <c r="C139" s="16" t="s">
        <v>14</v>
      </c>
      <c r="D139" s="17" t="s">
        <v>181</v>
      </c>
      <c r="E139" s="19">
        <v>84</v>
      </c>
      <c r="F139" s="25">
        <v>103363.8</v>
      </c>
    </row>
    <row r="140" spans="2:6" x14ac:dyDescent="0.25">
      <c r="B140" s="31">
        <v>45614</v>
      </c>
      <c r="C140" s="16" t="s">
        <v>38</v>
      </c>
      <c r="D140" s="17" t="s">
        <v>182</v>
      </c>
      <c r="E140" s="19">
        <v>110</v>
      </c>
      <c r="F140" s="25">
        <v>144661.35999999999</v>
      </c>
    </row>
    <row r="141" spans="2:6" x14ac:dyDescent="0.25">
      <c r="B141" s="31">
        <v>45615</v>
      </c>
      <c r="C141" s="16" t="s">
        <v>22</v>
      </c>
      <c r="D141" s="17" t="s">
        <v>183</v>
      </c>
      <c r="E141" s="19">
        <v>125</v>
      </c>
      <c r="F141" s="25">
        <v>120451.2</v>
      </c>
    </row>
    <row r="142" spans="2:6" x14ac:dyDescent="0.25">
      <c r="B142" s="31">
        <v>45615</v>
      </c>
      <c r="C142" s="16" t="s">
        <v>32</v>
      </c>
      <c r="D142" s="17" t="s">
        <v>184</v>
      </c>
      <c r="E142" s="19">
        <v>300</v>
      </c>
      <c r="F142" s="25">
        <v>334869.59999999998</v>
      </c>
    </row>
    <row r="143" spans="2:6" x14ac:dyDescent="0.25">
      <c r="B143" s="31">
        <v>45615</v>
      </c>
      <c r="C143" s="16" t="s">
        <v>12</v>
      </c>
      <c r="D143" s="17" t="s">
        <v>185</v>
      </c>
      <c r="E143" s="19">
        <v>115</v>
      </c>
      <c r="F143" s="25">
        <v>137856.94</v>
      </c>
    </row>
    <row r="144" spans="2:6" x14ac:dyDescent="0.25">
      <c r="B144" s="31">
        <v>45615</v>
      </c>
      <c r="C144" s="16" t="s">
        <v>14</v>
      </c>
      <c r="D144" s="17" t="s">
        <v>186</v>
      </c>
      <c r="E144" s="19">
        <v>10</v>
      </c>
      <c r="F144" s="25">
        <v>11800.78</v>
      </c>
    </row>
    <row r="145" spans="2:6" x14ac:dyDescent="0.25">
      <c r="B145" s="31">
        <v>45615</v>
      </c>
      <c r="C145" s="16" t="s">
        <v>8</v>
      </c>
      <c r="D145" s="17" t="s">
        <v>187</v>
      </c>
      <c r="E145" s="19">
        <v>230</v>
      </c>
      <c r="F145" s="25">
        <v>228412.26</v>
      </c>
    </row>
    <row r="146" spans="2:6" x14ac:dyDescent="0.25">
      <c r="B146" s="31">
        <v>45615</v>
      </c>
      <c r="C146" s="16" t="s">
        <v>15</v>
      </c>
      <c r="D146" s="17" t="s">
        <v>188</v>
      </c>
      <c r="E146" s="19">
        <v>100</v>
      </c>
      <c r="F146" s="25">
        <v>110965.24</v>
      </c>
    </row>
    <row r="147" spans="2:6" x14ac:dyDescent="0.25">
      <c r="B147" s="31">
        <v>45615</v>
      </c>
      <c r="C147" s="16" t="s">
        <v>39</v>
      </c>
      <c r="D147" s="17" t="s">
        <v>189</v>
      </c>
      <c r="E147" s="19">
        <v>464</v>
      </c>
      <c r="F147" s="25">
        <v>604796.31999999995</v>
      </c>
    </row>
    <row r="148" spans="2:6" x14ac:dyDescent="0.25">
      <c r="B148" s="31">
        <v>45615</v>
      </c>
      <c r="C148" s="16" t="s">
        <v>10</v>
      </c>
      <c r="D148" s="17" t="s">
        <v>190</v>
      </c>
      <c r="E148" s="19">
        <v>123</v>
      </c>
      <c r="F148" s="25">
        <v>135285.89000000001</v>
      </c>
    </row>
    <row r="149" spans="2:6" x14ac:dyDescent="0.25">
      <c r="B149" s="31">
        <v>45615</v>
      </c>
      <c r="C149" s="16" t="s">
        <v>40</v>
      </c>
      <c r="D149" s="17" t="s">
        <v>191</v>
      </c>
      <c r="E149" s="19">
        <v>102</v>
      </c>
      <c r="F149" s="25">
        <v>142127.38</v>
      </c>
    </row>
    <row r="150" spans="2:6" x14ac:dyDescent="0.25">
      <c r="B150" s="31">
        <v>45615</v>
      </c>
      <c r="C150" s="16" t="s">
        <v>25</v>
      </c>
      <c r="D150" s="17" t="s">
        <v>192</v>
      </c>
      <c r="E150" s="19">
        <v>100</v>
      </c>
      <c r="F150" s="25">
        <v>109959.03999999999</v>
      </c>
    </row>
    <row r="151" spans="2:6" x14ac:dyDescent="0.25">
      <c r="B151" s="31">
        <v>45615</v>
      </c>
      <c r="C151" s="16" t="s">
        <v>28</v>
      </c>
      <c r="D151" s="17" t="s">
        <v>193</v>
      </c>
      <c r="E151" s="19">
        <v>100</v>
      </c>
      <c r="F151" s="25">
        <v>116270.99</v>
      </c>
    </row>
    <row r="152" spans="2:6" x14ac:dyDescent="0.25">
      <c r="B152" s="31">
        <v>45615</v>
      </c>
      <c r="C152" s="16" t="s">
        <v>30</v>
      </c>
      <c r="D152" s="17" t="s">
        <v>194</v>
      </c>
      <c r="E152" s="19">
        <v>100</v>
      </c>
      <c r="F152" s="25">
        <v>114233.72</v>
      </c>
    </row>
    <row r="153" spans="2:6" x14ac:dyDescent="0.25">
      <c r="B153" s="31">
        <v>45615</v>
      </c>
      <c r="C153" s="16" t="s">
        <v>23</v>
      </c>
      <c r="D153" s="17" t="s">
        <v>195</v>
      </c>
      <c r="E153" s="19">
        <v>343</v>
      </c>
      <c r="F153" s="25">
        <v>427082.76</v>
      </c>
    </row>
    <row r="154" spans="2:6" x14ac:dyDescent="0.25">
      <c r="B154" s="31">
        <v>45615</v>
      </c>
      <c r="C154" s="16" t="s">
        <v>23</v>
      </c>
      <c r="D154" s="17" t="s">
        <v>196</v>
      </c>
      <c r="E154" s="19">
        <v>30</v>
      </c>
      <c r="F154" s="25">
        <v>25259.1</v>
      </c>
    </row>
    <row r="155" spans="2:6" x14ac:dyDescent="0.25">
      <c r="B155" s="31">
        <v>45615</v>
      </c>
      <c r="C155" s="16" t="s">
        <v>35</v>
      </c>
      <c r="D155" s="17" t="s">
        <v>197</v>
      </c>
      <c r="E155" s="19">
        <v>439</v>
      </c>
      <c r="F155" s="25">
        <v>563558.9</v>
      </c>
    </row>
    <row r="156" spans="2:6" x14ac:dyDescent="0.25">
      <c r="B156" s="31">
        <v>45616</v>
      </c>
      <c r="C156" s="16" t="s">
        <v>10</v>
      </c>
      <c r="D156" s="17" t="s">
        <v>198</v>
      </c>
      <c r="E156" s="19">
        <v>80</v>
      </c>
      <c r="F156" s="25">
        <v>93678.8</v>
      </c>
    </row>
    <row r="157" spans="2:6" x14ac:dyDescent="0.25">
      <c r="B157" s="31">
        <v>45616</v>
      </c>
      <c r="C157" s="16" t="s">
        <v>11</v>
      </c>
      <c r="D157" s="17" t="s">
        <v>199</v>
      </c>
      <c r="E157" s="19">
        <v>100</v>
      </c>
      <c r="F157" s="25">
        <v>127331.68</v>
      </c>
    </row>
    <row r="158" spans="2:6" x14ac:dyDescent="0.25">
      <c r="B158" s="31">
        <v>45616</v>
      </c>
      <c r="C158" s="16" t="s">
        <v>34</v>
      </c>
      <c r="D158" s="17" t="s">
        <v>200</v>
      </c>
      <c r="E158" s="19">
        <v>71</v>
      </c>
      <c r="F158" s="25">
        <v>89190.29</v>
      </c>
    </row>
    <row r="159" spans="2:6" x14ac:dyDescent="0.25">
      <c r="B159" s="31">
        <v>45617</v>
      </c>
      <c r="C159" s="16" t="s">
        <v>34</v>
      </c>
      <c r="D159" s="17" t="s">
        <v>201</v>
      </c>
      <c r="E159" s="19">
        <v>63</v>
      </c>
      <c r="F159" s="25">
        <v>97713.11</v>
      </c>
    </row>
    <row r="160" spans="2:6" x14ac:dyDescent="0.25">
      <c r="B160" s="31">
        <v>45617</v>
      </c>
      <c r="C160" s="16" t="s">
        <v>24</v>
      </c>
      <c r="D160" s="17" t="s">
        <v>202</v>
      </c>
      <c r="E160" s="19">
        <v>101</v>
      </c>
      <c r="F160" s="25">
        <v>127801.55</v>
      </c>
    </row>
    <row r="161" spans="2:6" x14ac:dyDescent="0.25">
      <c r="B161" s="31">
        <v>45617</v>
      </c>
      <c r="C161" s="16" t="s">
        <v>9</v>
      </c>
      <c r="D161" s="17" t="s">
        <v>203</v>
      </c>
      <c r="E161" s="19">
        <v>40</v>
      </c>
      <c r="F161" s="25">
        <v>52534.75</v>
      </c>
    </row>
    <row r="162" spans="2:6" x14ac:dyDescent="0.25">
      <c r="B162" s="31">
        <v>45617</v>
      </c>
      <c r="C162" s="16" t="s">
        <v>27</v>
      </c>
      <c r="D162" s="17" t="s">
        <v>204</v>
      </c>
      <c r="E162" s="19">
        <v>60</v>
      </c>
      <c r="F162" s="25">
        <v>58018.15</v>
      </c>
    </row>
    <row r="163" spans="2:6" x14ac:dyDescent="0.25">
      <c r="B163" s="31">
        <v>45617</v>
      </c>
      <c r="C163" s="16" t="s">
        <v>11</v>
      </c>
      <c r="D163" s="17" t="s">
        <v>205</v>
      </c>
      <c r="E163" s="19">
        <v>2</v>
      </c>
      <c r="F163" s="25">
        <v>4751.54</v>
      </c>
    </row>
    <row r="164" spans="2:6" x14ac:dyDescent="0.25">
      <c r="B164" s="31">
        <v>45617</v>
      </c>
      <c r="C164" s="16" t="s">
        <v>33</v>
      </c>
      <c r="D164" s="17" t="s">
        <v>206</v>
      </c>
      <c r="E164" s="19">
        <v>494</v>
      </c>
      <c r="F164" s="25">
        <v>683766.75</v>
      </c>
    </row>
    <row r="165" spans="2:6" x14ac:dyDescent="0.25">
      <c r="B165" s="31">
        <v>45617</v>
      </c>
      <c r="C165" s="16" t="s">
        <v>10</v>
      </c>
      <c r="D165" s="17" t="s">
        <v>207</v>
      </c>
      <c r="E165" s="19">
        <v>125</v>
      </c>
      <c r="F165" s="25">
        <v>159316.35</v>
      </c>
    </row>
    <row r="166" spans="2:6" x14ac:dyDescent="0.25">
      <c r="B166" s="31">
        <v>45617</v>
      </c>
      <c r="C166" s="16" t="s">
        <v>34</v>
      </c>
      <c r="D166" s="17" t="s">
        <v>208</v>
      </c>
      <c r="E166" s="19">
        <v>195</v>
      </c>
      <c r="F166" s="25">
        <v>268055.25</v>
      </c>
    </row>
    <row r="167" spans="2:6" x14ac:dyDescent="0.25">
      <c r="B167" s="31">
        <v>45617</v>
      </c>
      <c r="C167" s="16" t="s">
        <v>13</v>
      </c>
      <c r="D167" s="17" t="s">
        <v>209</v>
      </c>
      <c r="E167" s="19">
        <v>100</v>
      </c>
      <c r="F167" s="25">
        <v>132824.47</v>
      </c>
    </row>
    <row r="168" spans="2:6" x14ac:dyDescent="0.25">
      <c r="B168" s="31">
        <v>45617</v>
      </c>
      <c r="C168" s="16" t="s">
        <v>26</v>
      </c>
      <c r="D168" s="17" t="s">
        <v>210</v>
      </c>
      <c r="E168" s="19">
        <v>95</v>
      </c>
      <c r="F168" s="25">
        <v>108381.95</v>
      </c>
    </row>
    <row r="169" spans="2:6" x14ac:dyDescent="0.25">
      <c r="B169" s="31">
        <v>45617</v>
      </c>
      <c r="C169" s="16" t="s">
        <v>15</v>
      </c>
      <c r="D169" s="17" t="s">
        <v>211</v>
      </c>
      <c r="E169" s="19">
        <v>265</v>
      </c>
      <c r="F169" s="25">
        <v>311012.75</v>
      </c>
    </row>
    <row r="170" spans="2:6" x14ac:dyDescent="0.25">
      <c r="B170" s="31">
        <v>45617</v>
      </c>
      <c r="C170" s="16" t="s">
        <v>31</v>
      </c>
      <c r="D170" s="17" t="s">
        <v>212</v>
      </c>
      <c r="E170" s="19">
        <v>211</v>
      </c>
      <c r="F170" s="25">
        <v>241923.29</v>
      </c>
    </row>
    <row r="171" spans="2:6" x14ac:dyDescent="0.25">
      <c r="B171" s="31">
        <v>45617</v>
      </c>
      <c r="C171" s="16" t="s">
        <v>36</v>
      </c>
      <c r="D171" s="17" t="s">
        <v>213</v>
      </c>
      <c r="E171" s="19">
        <v>100</v>
      </c>
      <c r="F171" s="25">
        <v>133520</v>
      </c>
    </row>
    <row r="172" spans="2:6" x14ac:dyDescent="0.25">
      <c r="B172" s="31">
        <v>45618</v>
      </c>
      <c r="C172" s="16" t="s">
        <v>32</v>
      </c>
      <c r="D172" s="17" t="s">
        <v>214</v>
      </c>
      <c r="E172" s="19">
        <v>450</v>
      </c>
      <c r="F172" s="25">
        <v>526694.09</v>
      </c>
    </row>
    <row r="173" spans="2:6" x14ac:dyDescent="0.25">
      <c r="B173" s="31">
        <v>45618</v>
      </c>
      <c r="C173" s="16" t="s">
        <v>10</v>
      </c>
      <c r="D173" s="17" t="s">
        <v>215</v>
      </c>
      <c r="E173" s="19">
        <v>315</v>
      </c>
      <c r="F173" s="25">
        <v>374954.1</v>
      </c>
    </row>
    <row r="174" spans="2:6" x14ac:dyDescent="0.25">
      <c r="B174" s="31">
        <v>45618</v>
      </c>
      <c r="C174" s="16" t="s">
        <v>22</v>
      </c>
      <c r="D174" s="17" t="s">
        <v>216</v>
      </c>
      <c r="E174" s="19">
        <v>217</v>
      </c>
      <c r="F174" s="25">
        <v>221556.04</v>
      </c>
    </row>
    <row r="175" spans="2:6" x14ac:dyDescent="0.25">
      <c r="B175" s="31">
        <v>45618</v>
      </c>
      <c r="C175" s="16" t="s">
        <v>29</v>
      </c>
      <c r="D175" s="17" t="s">
        <v>217</v>
      </c>
      <c r="E175" s="19">
        <v>208</v>
      </c>
      <c r="F175" s="25">
        <v>219041.72</v>
      </c>
    </row>
    <row r="176" spans="2:6" x14ac:dyDescent="0.25">
      <c r="B176" s="31">
        <v>45618</v>
      </c>
      <c r="C176" s="16" t="s">
        <v>12</v>
      </c>
      <c r="D176" s="17" t="s">
        <v>218</v>
      </c>
      <c r="E176" s="19">
        <v>83</v>
      </c>
      <c r="F176" s="25">
        <v>91118.3</v>
      </c>
    </row>
    <row r="177" spans="2:6" x14ac:dyDescent="0.25">
      <c r="B177" s="31">
        <v>45618</v>
      </c>
      <c r="C177" s="16" t="s">
        <v>41</v>
      </c>
      <c r="D177" s="17" t="s">
        <v>219</v>
      </c>
      <c r="E177" s="19">
        <v>72</v>
      </c>
      <c r="F177" s="25">
        <v>125595.76</v>
      </c>
    </row>
    <row r="178" spans="2:6" x14ac:dyDescent="0.25">
      <c r="B178" s="31">
        <v>45619</v>
      </c>
      <c r="C178" s="16" t="s">
        <v>23</v>
      </c>
      <c r="D178" s="17" t="s">
        <v>220</v>
      </c>
      <c r="E178" s="19">
        <v>284</v>
      </c>
      <c r="F178" s="25">
        <v>277369.38</v>
      </c>
    </row>
    <row r="179" spans="2:6" x14ac:dyDescent="0.25">
      <c r="B179" s="31">
        <v>45619</v>
      </c>
      <c r="C179" s="16" t="s">
        <v>40</v>
      </c>
      <c r="D179" s="17" t="s">
        <v>221</v>
      </c>
      <c r="E179" s="19">
        <v>140</v>
      </c>
      <c r="F179" s="25">
        <v>120140.25</v>
      </c>
    </row>
    <row r="180" spans="2:6" x14ac:dyDescent="0.25">
      <c r="B180" s="31">
        <v>45619</v>
      </c>
      <c r="C180" s="16" t="s">
        <v>10</v>
      </c>
      <c r="D180" s="17" t="s">
        <v>222</v>
      </c>
      <c r="E180" s="19">
        <v>55</v>
      </c>
      <c r="F180" s="25">
        <v>42256</v>
      </c>
    </row>
    <row r="181" spans="2:6" x14ac:dyDescent="0.25">
      <c r="B181" s="31">
        <v>45619</v>
      </c>
      <c r="C181" s="16" t="s">
        <v>26</v>
      </c>
      <c r="D181" s="17" t="s">
        <v>223</v>
      </c>
      <c r="E181" s="19">
        <v>94</v>
      </c>
      <c r="F181" s="25">
        <v>80113.440000000002</v>
      </c>
    </row>
    <row r="182" spans="2:6" x14ac:dyDescent="0.25">
      <c r="B182" s="31">
        <v>45619</v>
      </c>
      <c r="C182" s="16" t="s">
        <v>28</v>
      </c>
      <c r="D182" s="17" t="s">
        <v>224</v>
      </c>
      <c r="E182" s="19">
        <v>101</v>
      </c>
      <c r="F182" s="25">
        <v>117608.76</v>
      </c>
    </row>
    <row r="183" spans="2:6" x14ac:dyDescent="0.25">
      <c r="B183" s="31">
        <v>45620</v>
      </c>
      <c r="C183" s="16" t="s">
        <v>24</v>
      </c>
      <c r="D183" s="17" t="s">
        <v>225</v>
      </c>
      <c r="E183" s="19">
        <v>108</v>
      </c>
      <c r="F183" s="25">
        <v>120996.62</v>
      </c>
    </row>
    <row r="184" spans="2:6" x14ac:dyDescent="0.25">
      <c r="B184" s="31">
        <v>45620</v>
      </c>
      <c r="C184" s="16" t="s">
        <v>38</v>
      </c>
      <c r="D184" s="17" t="s">
        <v>226</v>
      </c>
      <c r="E184" s="19">
        <v>60</v>
      </c>
      <c r="F184" s="25">
        <v>64344.28</v>
      </c>
    </row>
    <row r="185" spans="2:6" x14ac:dyDescent="0.25">
      <c r="B185" s="31">
        <v>45620</v>
      </c>
      <c r="C185" s="16" t="s">
        <v>38</v>
      </c>
      <c r="D185" s="17" t="s">
        <v>227</v>
      </c>
      <c r="E185" s="19">
        <v>13</v>
      </c>
      <c r="F185" s="25">
        <v>8447.7199999999993</v>
      </c>
    </row>
    <row r="186" spans="2:6" x14ac:dyDescent="0.25">
      <c r="B186" s="31">
        <v>45620</v>
      </c>
      <c r="C186" s="16" t="s">
        <v>35</v>
      </c>
      <c r="D186" s="17" t="s">
        <v>228</v>
      </c>
      <c r="E186" s="19">
        <v>305</v>
      </c>
      <c r="F186" s="25">
        <v>406303.88</v>
      </c>
    </row>
    <row r="187" spans="2:6" x14ac:dyDescent="0.25">
      <c r="B187" s="31">
        <v>45621</v>
      </c>
      <c r="C187" s="16" t="s">
        <v>10</v>
      </c>
      <c r="D187" s="17" t="s">
        <v>229</v>
      </c>
      <c r="E187" s="19">
        <v>580</v>
      </c>
      <c r="F187" s="25">
        <v>705927.79</v>
      </c>
    </row>
    <row r="188" spans="2:6" x14ac:dyDescent="0.25">
      <c r="B188" s="31">
        <v>45621</v>
      </c>
      <c r="C188" s="16" t="s">
        <v>32</v>
      </c>
      <c r="D188" s="17" t="s">
        <v>230</v>
      </c>
      <c r="E188" s="19">
        <v>150</v>
      </c>
      <c r="F188" s="25">
        <v>156607.70000000001</v>
      </c>
    </row>
    <row r="189" spans="2:6" x14ac:dyDescent="0.25">
      <c r="B189" s="31">
        <v>45621</v>
      </c>
      <c r="C189" s="16" t="s">
        <v>40</v>
      </c>
      <c r="D189" s="17" t="s">
        <v>231</v>
      </c>
      <c r="E189" s="19">
        <v>90</v>
      </c>
      <c r="F189" s="25">
        <v>97248.6</v>
      </c>
    </row>
    <row r="190" spans="2:6" x14ac:dyDescent="0.25">
      <c r="B190" s="31">
        <v>45621</v>
      </c>
      <c r="C190" s="16" t="s">
        <v>22</v>
      </c>
      <c r="D190" s="17" t="s">
        <v>232</v>
      </c>
      <c r="E190" s="19">
        <v>119</v>
      </c>
      <c r="F190" s="25">
        <v>151558.71</v>
      </c>
    </row>
    <row r="191" spans="2:6" x14ac:dyDescent="0.25">
      <c r="B191" s="31">
        <v>45621</v>
      </c>
      <c r="C191" s="16" t="s">
        <v>24</v>
      </c>
      <c r="D191" s="17" t="s">
        <v>233</v>
      </c>
      <c r="E191" s="19">
        <v>101</v>
      </c>
      <c r="F191" s="25">
        <v>108089.4</v>
      </c>
    </row>
    <row r="192" spans="2:6" x14ac:dyDescent="0.25">
      <c r="B192" s="31">
        <v>45621</v>
      </c>
      <c r="C192" s="16" t="s">
        <v>36</v>
      </c>
      <c r="D192" s="17" t="s">
        <v>234</v>
      </c>
      <c r="E192" s="19">
        <v>100</v>
      </c>
      <c r="F192" s="25">
        <v>128447.83</v>
      </c>
    </row>
    <row r="193" spans="2:6" x14ac:dyDescent="0.25">
      <c r="B193" s="31">
        <v>45621</v>
      </c>
      <c r="C193" s="16" t="s">
        <v>26</v>
      </c>
      <c r="D193" s="17" t="s">
        <v>235</v>
      </c>
      <c r="E193" s="19">
        <v>100</v>
      </c>
      <c r="F193" s="25">
        <v>128180.6</v>
      </c>
    </row>
    <row r="194" spans="2:6" x14ac:dyDescent="0.25">
      <c r="B194" s="31">
        <v>45621</v>
      </c>
      <c r="C194" s="16" t="s">
        <v>25</v>
      </c>
      <c r="D194" s="17" t="s">
        <v>236</v>
      </c>
      <c r="E194" s="19">
        <v>102</v>
      </c>
      <c r="F194" s="25">
        <v>108789.62</v>
      </c>
    </row>
    <row r="195" spans="2:6" x14ac:dyDescent="0.25">
      <c r="B195" s="31">
        <v>45621</v>
      </c>
      <c r="C195" s="16" t="s">
        <v>8</v>
      </c>
      <c r="D195" s="17" t="s">
        <v>237</v>
      </c>
      <c r="E195" s="19">
        <v>85</v>
      </c>
      <c r="F195" s="25">
        <v>42566.8</v>
      </c>
    </row>
    <row r="196" spans="2:6" x14ac:dyDescent="0.25">
      <c r="B196" s="31">
        <v>45621</v>
      </c>
      <c r="C196" s="16" t="s">
        <v>8</v>
      </c>
      <c r="D196" s="17" t="s">
        <v>238</v>
      </c>
      <c r="E196" s="19">
        <v>131</v>
      </c>
      <c r="F196" s="25">
        <v>153015.70000000001</v>
      </c>
    </row>
    <row r="197" spans="2:6" x14ac:dyDescent="0.25">
      <c r="B197" s="31">
        <v>45621</v>
      </c>
      <c r="C197" s="16" t="s">
        <v>14</v>
      </c>
      <c r="D197" s="17" t="s">
        <v>239</v>
      </c>
      <c r="E197" s="19">
        <v>93</v>
      </c>
      <c r="F197" s="25">
        <v>110999.17</v>
      </c>
    </row>
    <row r="198" spans="2:6" x14ac:dyDescent="0.25">
      <c r="B198" s="31">
        <v>45621</v>
      </c>
      <c r="C198" s="16" t="s">
        <v>37</v>
      </c>
      <c r="D198" s="17" t="s">
        <v>240</v>
      </c>
      <c r="E198" s="19">
        <v>442</v>
      </c>
      <c r="F198" s="25">
        <v>557622.23</v>
      </c>
    </row>
    <row r="199" spans="2:6" x14ac:dyDescent="0.25">
      <c r="B199" s="31">
        <v>45621</v>
      </c>
      <c r="C199" s="16" t="s">
        <v>23</v>
      </c>
      <c r="D199" s="17" t="s">
        <v>241</v>
      </c>
      <c r="E199" s="19">
        <v>101</v>
      </c>
      <c r="F199" s="25">
        <v>125872.81</v>
      </c>
    </row>
    <row r="200" spans="2:6" x14ac:dyDescent="0.25">
      <c r="B200" s="31">
        <v>45621</v>
      </c>
      <c r="C200" s="16" t="s">
        <v>28</v>
      </c>
      <c r="D200" s="17" t="s">
        <v>242</v>
      </c>
      <c r="E200" s="19">
        <v>107</v>
      </c>
      <c r="F200" s="25">
        <v>161956.07</v>
      </c>
    </row>
    <row r="201" spans="2:6" x14ac:dyDescent="0.25">
      <c r="B201" s="31">
        <v>45621</v>
      </c>
      <c r="C201" s="16" t="s">
        <v>12</v>
      </c>
      <c r="D201" s="17" t="s">
        <v>243</v>
      </c>
      <c r="E201" s="19">
        <v>97</v>
      </c>
      <c r="F201" s="25">
        <v>109277.33</v>
      </c>
    </row>
    <row r="202" spans="2:6" x14ac:dyDescent="0.25">
      <c r="B202" s="31">
        <v>45621</v>
      </c>
      <c r="C202" s="16" t="s">
        <v>14</v>
      </c>
      <c r="D202" s="17" t="s">
        <v>244</v>
      </c>
      <c r="E202" s="19">
        <v>2</v>
      </c>
      <c r="F202" s="25">
        <v>4512.42</v>
      </c>
    </row>
    <row r="203" spans="2:6" x14ac:dyDescent="0.25">
      <c r="B203" s="31">
        <v>45622</v>
      </c>
      <c r="C203" s="16" t="s">
        <v>31</v>
      </c>
      <c r="D203" s="17" t="s">
        <v>245</v>
      </c>
      <c r="E203" s="19">
        <v>221</v>
      </c>
      <c r="F203" s="25">
        <v>259568.33</v>
      </c>
    </row>
    <row r="204" spans="2:6" x14ac:dyDescent="0.25">
      <c r="B204" s="31">
        <v>45622</v>
      </c>
      <c r="C204" s="16" t="s">
        <v>33</v>
      </c>
      <c r="D204" s="17" t="s">
        <v>246</v>
      </c>
      <c r="E204" s="19">
        <v>38</v>
      </c>
      <c r="F204" s="25">
        <v>59068.2</v>
      </c>
    </row>
    <row r="205" spans="2:6" x14ac:dyDescent="0.25">
      <c r="B205" s="31">
        <v>45622</v>
      </c>
      <c r="C205" s="16" t="s">
        <v>25</v>
      </c>
      <c r="D205" s="17" t="s">
        <v>247</v>
      </c>
      <c r="E205" s="19">
        <v>107</v>
      </c>
      <c r="F205" s="25">
        <v>147604.32</v>
      </c>
    </row>
    <row r="206" spans="2:6" x14ac:dyDescent="0.25">
      <c r="B206" s="31">
        <v>45622</v>
      </c>
      <c r="C206" s="16" t="s">
        <v>9</v>
      </c>
      <c r="D206" s="17" t="s">
        <v>248</v>
      </c>
      <c r="E206" s="19">
        <v>102</v>
      </c>
      <c r="F206" s="25">
        <v>138686.17000000001</v>
      </c>
    </row>
    <row r="207" spans="2:6" x14ac:dyDescent="0.25">
      <c r="B207" s="31">
        <v>45622</v>
      </c>
      <c r="C207" s="16" t="s">
        <v>23</v>
      </c>
      <c r="D207" s="17" t="s">
        <v>249</v>
      </c>
      <c r="E207" s="19">
        <v>259</v>
      </c>
      <c r="F207" s="25">
        <v>324342</v>
      </c>
    </row>
    <row r="208" spans="2:6" x14ac:dyDescent="0.25">
      <c r="B208" s="31">
        <v>45622</v>
      </c>
      <c r="C208" s="16" t="s">
        <v>44</v>
      </c>
      <c r="D208" s="17" t="s">
        <v>250</v>
      </c>
      <c r="E208" s="19">
        <v>152</v>
      </c>
      <c r="F208" s="25">
        <v>194660.35</v>
      </c>
    </row>
    <row r="209" spans="2:6" x14ac:dyDescent="0.25">
      <c r="B209" s="31">
        <v>45622</v>
      </c>
      <c r="C209" s="16" t="s">
        <v>30</v>
      </c>
      <c r="D209" s="17" t="s">
        <v>251</v>
      </c>
      <c r="E209" s="19">
        <v>197</v>
      </c>
      <c r="F209" s="25">
        <v>220032.11</v>
      </c>
    </row>
    <row r="210" spans="2:6" x14ac:dyDescent="0.25">
      <c r="B210" s="31">
        <v>45623</v>
      </c>
      <c r="C210" s="16" t="s">
        <v>11</v>
      </c>
      <c r="D210" s="17" t="s">
        <v>252</v>
      </c>
      <c r="E210" s="19">
        <v>244</v>
      </c>
      <c r="F210" s="25">
        <v>357464.56</v>
      </c>
    </row>
    <row r="211" spans="2:6" x14ac:dyDescent="0.25">
      <c r="B211" s="31">
        <v>45623</v>
      </c>
      <c r="C211" s="16" t="s">
        <v>34</v>
      </c>
      <c r="D211" s="17" t="s">
        <v>253</v>
      </c>
      <c r="E211" s="19">
        <v>166</v>
      </c>
      <c r="F211" s="25">
        <v>225832.48</v>
      </c>
    </row>
    <row r="212" spans="2:6" x14ac:dyDescent="0.25">
      <c r="B212" s="31">
        <v>45623</v>
      </c>
      <c r="C212" s="16" t="s">
        <v>29</v>
      </c>
      <c r="D212" s="17" t="s">
        <v>254</v>
      </c>
      <c r="E212" s="19">
        <v>162</v>
      </c>
      <c r="F212" s="25">
        <v>179675.5</v>
      </c>
    </row>
    <row r="213" spans="2:6" x14ac:dyDescent="0.25">
      <c r="B213" s="31">
        <v>45623</v>
      </c>
      <c r="C213" s="16" t="s">
        <v>24</v>
      </c>
      <c r="D213" s="17" t="s">
        <v>255</v>
      </c>
      <c r="E213" s="19">
        <v>95</v>
      </c>
      <c r="F213" s="25">
        <v>126750.3</v>
      </c>
    </row>
    <row r="214" spans="2:6" x14ac:dyDescent="0.25">
      <c r="B214" s="31">
        <v>45623</v>
      </c>
      <c r="C214" s="16" t="s">
        <v>35</v>
      </c>
      <c r="D214" s="17" t="s">
        <v>256</v>
      </c>
      <c r="E214" s="19">
        <v>382</v>
      </c>
      <c r="F214" s="25">
        <v>538103.64</v>
      </c>
    </row>
    <row r="215" spans="2:6" x14ac:dyDescent="0.25">
      <c r="B215" s="31">
        <v>45623</v>
      </c>
      <c r="C215" s="16" t="s">
        <v>10</v>
      </c>
      <c r="D215" s="17" t="s">
        <v>257</v>
      </c>
      <c r="E215" s="19">
        <v>294</v>
      </c>
      <c r="F215" s="25">
        <v>370165.59</v>
      </c>
    </row>
    <row r="216" spans="2:6" x14ac:dyDescent="0.25">
      <c r="B216" s="31">
        <v>45623</v>
      </c>
      <c r="C216" s="16" t="s">
        <v>40</v>
      </c>
      <c r="D216" s="17" t="s">
        <v>258</v>
      </c>
      <c r="E216" s="19">
        <v>100</v>
      </c>
      <c r="F216" s="25">
        <v>128401.85</v>
      </c>
    </row>
    <row r="217" spans="2:6" x14ac:dyDescent="0.25">
      <c r="B217" s="31">
        <v>45623</v>
      </c>
      <c r="C217" s="16" t="s">
        <v>15</v>
      </c>
      <c r="D217" s="17" t="s">
        <v>259</v>
      </c>
      <c r="E217" s="19">
        <v>339</v>
      </c>
      <c r="F217" s="25">
        <v>415264.19</v>
      </c>
    </row>
    <row r="218" spans="2:6" x14ac:dyDescent="0.25">
      <c r="B218" s="31">
        <v>45624</v>
      </c>
      <c r="C218" s="16" t="s">
        <v>26</v>
      </c>
      <c r="D218" s="17" t="s">
        <v>260</v>
      </c>
      <c r="E218" s="19">
        <v>96</v>
      </c>
      <c r="F218" s="25">
        <v>127909.01</v>
      </c>
    </row>
    <row r="219" spans="2:6" x14ac:dyDescent="0.25">
      <c r="B219" s="31">
        <v>45624</v>
      </c>
      <c r="C219" s="16" t="s">
        <v>40</v>
      </c>
      <c r="D219" s="17" t="s">
        <v>261</v>
      </c>
      <c r="E219" s="19">
        <v>99</v>
      </c>
      <c r="F219" s="25">
        <v>123998.12</v>
      </c>
    </row>
    <row r="220" spans="2:6" x14ac:dyDescent="0.25">
      <c r="B220" s="31">
        <v>45624</v>
      </c>
      <c r="C220" s="16" t="s">
        <v>13</v>
      </c>
      <c r="D220" s="17" t="s">
        <v>262</v>
      </c>
      <c r="E220" s="19">
        <v>96</v>
      </c>
      <c r="F220" s="25">
        <v>117703.82</v>
      </c>
    </row>
    <row r="221" spans="2:6" x14ac:dyDescent="0.25">
      <c r="B221" s="32">
        <v>45624</v>
      </c>
      <c r="C221" s="20" t="s">
        <v>32</v>
      </c>
      <c r="D221" s="29" t="s">
        <v>263</v>
      </c>
      <c r="E221" s="21">
        <v>170</v>
      </c>
      <c r="F221" s="26">
        <v>196513.75</v>
      </c>
    </row>
    <row r="222" spans="2:6" x14ac:dyDescent="0.25">
      <c r="B222" s="31">
        <v>45624</v>
      </c>
      <c r="C222" s="16" t="s">
        <v>32</v>
      </c>
      <c r="D222" s="17" t="s">
        <v>264</v>
      </c>
      <c r="E222" s="19">
        <v>199</v>
      </c>
      <c r="F222" s="25">
        <v>239972.9</v>
      </c>
    </row>
    <row r="223" spans="2:6" x14ac:dyDescent="0.25">
      <c r="B223" s="31">
        <v>45624</v>
      </c>
      <c r="C223" s="16" t="s">
        <v>9</v>
      </c>
      <c r="D223" s="17" t="s">
        <v>265</v>
      </c>
      <c r="E223" s="19">
        <v>100</v>
      </c>
      <c r="F223" s="25">
        <v>136783.99</v>
      </c>
    </row>
    <row r="224" spans="2:6" x14ac:dyDescent="0.25">
      <c r="B224" s="31">
        <v>45624</v>
      </c>
      <c r="C224" s="16" t="s">
        <v>9</v>
      </c>
      <c r="D224" s="17" t="s">
        <v>266</v>
      </c>
      <c r="E224" s="19">
        <v>65</v>
      </c>
      <c r="F224" s="25">
        <v>51044.05</v>
      </c>
    </row>
    <row r="225" spans="2:6" x14ac:dyDescent="0.25">
      <c r="B225" s="31">
        <v>45624</v>
      </c>
      <c r="C225" s="16" t="s">
        <v>8</v>
      </c>
      <c r="D225" s="17" t="s">
        <v>267</v>
      </c>
      <c r="E225" s="19">
        <v>194</v>
      </c>
      <c r="F225" s="25">
        <v>229873.63</v>
      </c>
    </row>
    <row r="226" spans="2:6" x14ac:dyDescent="0.25">
      <c r="B226" s="31">
        <v>45624</v>
      </c>
      <c r="C226" s="16" t="s">
        <v>36</v>
      </c>
      <c r="D226" s="17" t="s">
        <v>268</v>
      </c>
      <c r="E226" s="19">
        <v>261</v>
      </c>
      <c r="F226" s="25">
        <v>356013.32</v>
      </c>
    </row>
    <row r="227" spans="2:6" x14ac:dyDescent="0.25">
      <c r="B227" s="31">
        <v>45624</v>
      </c>
      <c r="C227" s="16" t="s">
        <v>10</v>
      </c>
      <c r="D227" s="17" t="s">
        <v>269</v>
      </c>
      <c r="E227" s="19">
        <v>32</v>
      </c>
      <c r="F227" s="25">
        <v>26943.439999999999</v>
      </c>
    </row>
    <row r="228" spans="2:6" x14ac:dyDescent="0.25">
      <c r="B228" s="32">
        <v>45624</v>
      </c>
      <c r="C228" s="20" t="s">
        <v>24</v>
      </c>
      <c r="D228" s="29" t="s">
        <v>270</v>
      </c>
      <c r="E228" s="21">
        <v>121</v>
      </c>
      <c r="F228" s="26">
        <v>161252.92000000001</v>
      </c>
    </row>
    <row r="229" spans="2:6" x14ac:dyDescent="0.25">
      <c r="B229" s="31">
        <v>45624</v>
      </c>
      <c r="C229" s="16" t="s">
        <v>39</v>
      </c>
      <c r="D229" s="17" t="s">
        <v>271</v>
      </c>
      <c r="E229" s="19">
        <v>468</v>
      </c>
      <c r="F229" s="25">
        <v>601574.68000000005</v>
      </c>
    </row>
    <row r="230" spans="2:6" x14ac:dyDescent="0.25">
      <c r="B230" s="31">
        <v>45624</v>
      </c>
      <c r="C230" s="16" t="s">
        <v>25</v>
      </c>
      <c r="D230" s="17" t="s">
        <v>272</v>
      </c>
      <c r="E230" s="19">
        <v>101</v>
      </c>
      <c r="F230" s="25">
        <v>117090.68</v>
      </c>
    </row>
    <row r="231" spans="2:6" x14ac:dyDescent="0.25">
      <c r="B231" s="31">
        <v>45624</v>
      </c>
      <c r="C231" s="16" t="s">
        <v>34</v>
      </c>
      <c r="D231" s="17" t="s">
        <v>273</v>
      </c>
      <c r="E231" s="19">
        <v>158</v>
      </c>
      <c r="F231" s="25">
        <v>202999.4</v>
      </c>
    </row>
    <row r="232" spans="2:6" x14ac:dyDescent="0.25">
      <c r="B232" s="31">
        <v>45625</v>
      </c>
      <c r="C232" s="16" t="s">
        <v>11</v>
      </c>
      <c r="D232" s="17" t="s">
        <v>274</v>
      </c>
      <c r="E232" s="19">
        <v>244</v>
      </c>
      <c r="F232" s="25">
        <v>301841.58</v>
      </c>
    </row>
    <row r="233" spans="2:6" x14ac:dyDescent="0.25">
      <c r="B233" s="31">
        <v>45625</v>
      </c>
      <c r="C233" s="16" t="s">
        <v>27</v>
      </c>
      <c r="D233" s="17" t="s">
        <v>275</v>
      </c>
      <c r="E233" s="19">
        <v>70</v>
      </c>
      <c r="F233" s="25">
        <v>82843.539999999994</v>
      </c>
    </row>
    <row r="234" spans="2:6" x14ac:dyDescent="0.25">
      <c r="B234" s="31">
        <v>45625</v>
      </c>
      <c r="C234" s="16" t="s">
        <v>22</v>
      </c>
      <c r="D234" s="17" t="s">
        <v>276</v>
      </c>
      <c r="E234" s="19">
        <v>233</v>
      </c>
      <c r="F234" s="25">
        <v>306622.87</v>
      </c>
    </row>
    <row r="235" spans="2:6" x14ac:dyDescent="0.25">
      <c r="B235" s="31">
        <v>45625</v>
      </c>
      <c r="C235" s="16" t="s">
        <v>10</v>
      </c>
      <c r="D235" s="17" t="s">
        <v>277</v>
      </c>
      <c r="E235" s="19">
        <v>341</v>
      </c>
      <c r="F235" s="25">
        <v>342265.21</v>
      </c>
    </row>
    <row r="236" spans="2:6" x14ac:dyDescent="0.25">
      <c r="B236" s="31">
        <v>45625</v>
      </c>
      <c r="C236" s="16" t="s">
        <v>32</v>
      </c>
      <c r="D236" s="17" t="s">
        <v>278</v>
      </c>
      <c r="E236" s="19">
        <v>478</v>
      </c>
      <c r="F236" s="25">
        <v>568530.94999999995</v>
      </c>
    </row>
    <row r="237" spans="2:6" x14ac:dyDescent="0.25">
      <c r="B237" s="31">
        <v>45625</v>
      </c>
      <c r="C237" s="16" t="s">
        <v>15</v>
      </c>
      <c r="D237" s="17" t="s">
        <v>279</v>
      </c>
      <c r="E237" s="19">
        <v>271</v>
      </c>
      <c r="F237" s="25">
        <v>302262.28999999998</v>
      </c>
    </row>
    <row r="238" spans="2:6" x14ac:dyDescent="0.25">
      <c r="B238" s="31">
        <v>45625</v>
      </c>
      <c r="C238" s="16" t="s">
        <v>25</v>
      </c>
      <c r="D238" s="17" t="s">
        <v>280</v>
      </c>
      <c r="E238" s="19">
        <v>100</v>
      </c>
      <c r="F238" s="25">
        <v>102410.88</v>
      </c>
    </row>
    <row r="239" spans="2:6" x14ac:dyDescent="0.25">
      <c r="B239" s="31">
        <v>45625</v>
      </c>
      <c r="C239" s="16" t="s">
        <v>38</v>
      </c>
      <c r="D239" s="17" t="s">
        <v>281</v>
      </c>
      <c r="E239" s="19">
        <v>253</v>
      </c>
      <c r="F239" s="25">
        <v>306468.90000000002</v>
      </c>
    </row>
    <row r="240" spans="2:6" x14ac:dyDescent="0.25">
      <c r="B240" s="31">
        <v>45625</v>
      </c>
      <c r="C240" s="16" t="s">
        <v>30</v>
      </c>
      <c r="D240" s="17" t="s">
        <v>282</v>
      </c>
      <c r="E240" s="19">
        <v>212</v>
      </c>
      <c r="F240" s="25">
        <v>251469.65</v>
      </c>
    </row>
    <row r="241" spans="2:6" x14ac:dyDescent="0.25">
      <c r="B241" s="31">
        <v>45625</v>
      </c>
      <c r="C241" s="16" t="s">
        <v>28</v>
      </c>
      <c r="D241" s="17" t="s">
        <v>283</v>
      </c>
      <c r="E241" s="19">
        <v>100</v>
      </c>
      <c r="F241" s="25">
        <v>102103.02</v>
      </c>
    </row>
    <row r="242" spans="2:6" x14ac:dyDescent="0.25">
      <c r="B242" s="31">
        <v>45625</v>
      </c>
      <c r="C242" s="16" t="s">
        <v>35</v>
      </c>
      <c r="D242" s="17" t="s">
        <v>284</v>
      </c>
      <c r="E242" s="19">
        <v>600</v>
      </c>
      <c r="F242" s="25">
        <v>802499.36</v>
      </c>
    </row>
    <row r="243" spans="2:6" x14ac:dyDescent="0.25">
      <c r="B243" s="31">
        <v>45625</v>
      </c>
      <c r="C243" s="16" t="s">
        <v>14</v>
      </c>
      <c r="D243" s="17" t="s">
        <v>285</v>
      </c>
      <c r="E243" s="19">
        <v>65</v>
      </c>
      <c r="F243" s="25">
        <v>64954.47</v>
      </c>
    </row>
    <row r="244" spans="2:6" x14ac:dyDescent="0.25">
      <c r="B244" s="31">
        <v>45625</v>
      </c>
      <c r="C244" s="16" t="s">
        <v>34</v>
      </c>
      <c r="D244" s="17" t="s">
        <v>286</v>
      </c>
      <c r="E244" s="19">
        <v>90</v>
      </c>
      <c r="F244" s="25">
        <v>101809.4</v>
      </c>
    </row>
    <row r="245" spans="2:6" x14ac:dyDescent="0.25">
      <c r="B245" s="31">
        <v>45626</v>
      </c>
      <c r="C245" s="16" t="s">
        <v>12</v>
      </c>
      <c r="D245" s="17" t="s">
        <v>287</v>
      </c>
      <c r="E245" s="19">
        <v>105</v>
      </c>
      <c r="F245" s="25">
        <v>139320.69</v>
      </c>
    </row>
    <row r="246" spans="2:6" x14ac:dyDescent="0.25">
      <c r="B246" s="31">
        <v>45626</v>
      </c>
      <c r="C246" s="16" t="s">
        <v>40</v>
      </c>
      <c r="D246" s="17" t="s">
        <v>288</v>
      </c>
      <c r="E246" s="19">
        <v>367</v>
      </c>
      <c r="F246" s="25">
        <v>506096.35</v>
      </c>
    </row>
    <row r="247" spans="2:6" x14ac:dyDescent="0.25">
      <c r="B247" s="31">
        <v>45626</v>
      </c>
      <c r="C247" s="16" t="s">
        <v>32</v>
      </c>
      <c r="D247" s="17" t="s">
        <v>289</v>
      </c>
      <c r="E247" s="19">
        <v>165</v>
      </c>
      <c r="F247" s="25">
        <v>218914.85</v>
      </c>
    </row>
    <row r="248" spans="2:6" x14ac:dyDescent="0.25">
      <c r="B248" s="31">
        <v>45626</v>
      </c>
      <c r="C248" s="16" t="s">
        <v>43</v>
      </c>
      <c r="D248" s="17" t="s">
        <v>290</v>
      </c>
      <c r="E248" s="19">
        <v>60</v>
      </c>
      <c r="F248" s="25">
        <v>75819.429999999993</v>
      </c>
    </row>
    <row r="249" spans="2:6" x14ac:dyDescent="0.25">
      <c r="B249" s="31">
        <v>45626</v>
      </c>
      <c r="C249" s="16" t="s">
        <v>43</v>
      </c>
      <c r="D249" s="17" t="s">
        <v>291</v>
      </c>
      <c r="E249" s="19">
        <v>60</v>
      </c>
      <c r="F249" s="25">
        <v>70594.67</v>
      </c>
    </row>
    <row r="250" spans="2:6" x14ac:dyDescent="0.25">
      <c r="B250" s="32">
        <v>45626</v>
      </c>
      <c r="C250" s="20" t="s">
        <v>13</v>
      </c>
      <c r="D250" s="29" t="s">
        <v>292</v>
      </c>
      <c r="E250" s="21">
        <v>100</v>
      </c>
      <c r="F250" s="26">
        <v>117201.71</v>
      </c>
    </row>
    <row r="251" spans="2:6" x14ac:dyDescent="0.25">
      <c r="B251" s="31">
        <v>45626</v>
      </c>
      <c r="C251" s="16" t="s">
        <v>34</v>
      </c>
      <c r="D251" s="17" t="s">
        <v>293</v>
      </c>
      <c r="E251" s="19">
        <v>157</v>
      </c>
      <c r="F251" s="25">
        <v>200397.03</v>
      </c>
    </row>
    <row r="252" spans="2:6" x14ac:dyDescent="0.25">
      <c r="B252" s="31">
        <v>45626</v>
      </c>
      <c r="C252" s="16" t="s">
        <v>35</v>
      </c>
      <c r="D252" s="17" t="s">
        <v>294</v>
      </c>
      <c r="E252" s="19">
        <v>308</v>
      </c>
      <c r="F252" s="25">
        <v>412736.46</v>
      </c>
    </row>
    <row r="253" spans="2:6" x14ac:dyDescent="0.25">
      <c r="B253" s="31">
        <v>45626</v>
      </c>
      <c r="C253" s="16" t="s">
        <v>41</v>
      </c>
      <c r="D253" s="17" t="s">
        <v>295</v>
      </c>
      <c r="E253" s="19">
        <v>100</v>
      </c>
      <c r="F253" s="25">
        <v>202204.9</v>
      </c>
    </row>
    <row r="254" spans="2:6" x14ac:dyDescent="0.25">
      <c r="B254" s="31">
        <v>45626</v>
      </c>
      <c r="C254" s="16" t="s">
        <v>35</v>
      </c>
      <c r="D254" s="17" t="s">
        <v>296</v>
      </c>
      <c r="E254" s="19">
        <v>6</v>
      </c>
      <c r="F254" s="25">
        <v>23222.04</v>
      </c>
    </row>
    <row r="255" spans="2:6" x14ac:dyDescent="0.25">
      <c r="B255" s="31">
        <v>45626</v>
      </c>
      <c r="C255" s="16" t="s">
        <v>15</v>
      </c>
      <c r="D255" s="17" t="s">
        <v>297</v>
      </c>
      <c r="E255" s="19">
        <v>181</v>
      </c>
      <c r="F255" s="25">
        <v>221666.76</v>
      </c>
    </row>
    <row r="256" spans="2:6" x14ac:dyDescent="0.25">
      <c r="B256" s="31">
        <v>45626</v>
      </c>
      <c r="C256" s="16" t="s">
        <v>34</v>
      </c>
      <c r="D256" s="17" t="s">
        <v>298</v>
      </c>
      <c r="E256" s="19">
        <v>140</v>
      </c>
      <c r="F256" s="25">
        <v>155146.04999999999</v>
      </c>
    </row>
    <row r="257" spans="2:6" x14ac:dyDescent="0.25">
      <c r="B257" s="42" t="s">
        <v>16</v>
      </c>
      <c r="C257" s="42"/>
      <c r="D257" s="42"/>
      <c r="E257" s="42"/>
      <c r="F257" s="24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2025-09-11T07:08:35Z</cp:lastPrinted>
  <dcterms:created xsi:type="dcterms:W3CDTF">2010-04-08T11:28:01Z</dcterms:created>
  <dcterms:modified xsi:type="dcterms:W3CDTF">2025-10-17T13:14:21Z</dcterms:modified>
</cp:coreProperties>
</file>