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6" i="1"/>
  <c r="K5"/>
  <c r="K4"/>
  <c r="H5"/>
  <c r="H4"/>
</calcChain>
</file>

<file path=xl/sharedStrings.xml><?xml version="1.0" encoding="utf-8"?>
<sst xmlns="http://schemas.openxmlformats.org/spreadsheetml/2006/main" count="27" uniqueCount="25">
  <si>
    <t>31/5/2025</t>
  </si>
  <si>
    <t>26</t>
  </si>
  <si>
    <t>16</t>
  </si>
  <si>
    <t>TO</t>
  </si>
  <si>
    <t>SL</t>
  </si>
  <si>
    <t>DATE</t>
  </si>
  <si>
    <t>LR NO</t>
  </si>
  <si>
    <t>INV NO</t>
  </si>
  <si>
    <t>FROM</t>
  </si>
  <si>
    <t>CASE</t>
  </si>
  <si>
    <t>BOUDH</t>
  </si>
  <si>
    <t>BHANJANAGAR</t>
  </si>
  <si>
    <t>BH/01541</t>
  </si>
  <si>
    <t>BH/01542</t>
  </si>
  <si>
    <t>BBSR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</si>
  <si>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</si>
  <si>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</si>
  <si>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</si>
  <si>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</si>
  <si>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</si>
  <si>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AMBIKA AGARBATI AND AROMA INDUSTRIES
Address:Ranjeeta Woods Work 40/H/B,Sec- A, Zone- D Mancheswar Industrial Estate,Rasulgarh-751010 ODISHA,9438336326
GST No:21AAACA7483L1ZM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</si>
  <si>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</si>
  <si>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</si>
  <si>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SEVEN HUNDRED SEVENTY TWO ONLY)</t>
  </si>
  <si>
    <t xml:space="preserve">Bill Date: 31/05/2025
Bill NO : 7046
Total Amount: 772.00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</si>
</sst>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114300</xdr:colOff>
      <xdr:row>0</xdr:row>
      <xdr:rowOff>1018960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505200" cy="933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  <row r="56">
          <cell r="C56" t="str">
            <v>JATNI</v>
          </cell>
          <cell r="D56">
            <v>60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9" customFormat="1" ht="90" customHeight="1">
      <c r="A1" s="4"/>
      <c r="B1" s="5"/>
      <c r="C1" s="5"/>
      <c r="D1" s="5"/>
      <c r="E1" s="5"/>
      <c r="F1" s="5"/>
      <c r="G1" s="6"/>
      <c r="H1" s="7" t="s">
        <v>19</v>
      </c>
      <c r="I1" s="8"/>
      <c r="J1" s="8"/>
      <c r="K1" s="8"/>
    </row>
    <row r="2" spans="1:11" s="9" customFormat="1" ht="90" customHeight="1">
      <c r="A2" s="10" t="s">
        <v>20</v>
      </c>
      <c r="B2" s="11"/>
      <c r="C2" s="11"/>
      <c r="D2" s="11"/>
      <c r="E2" s="11"/>
      <c r="F2" s="11"/>
      <c r="G2" s="12"/>
      <c r="H2" s="7" t="s">
        <v>24</v>
      </c>
      <c r="I2" s="8"/>
      <c r="J2" s="8"/>
      <c r="K2" s="8"/>
    </row>
    <row r="3" spans="1:11" s="14" customFormat="1" ht="18" customHeight="1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3</v>
      </c>
      <c r="G3" s="13" t="s">
        <v>9</v>
      </c>
      <c r="H3" s="3" t="s">
        <v>15</v>
      </c>
      <c r="I3" s="3" t="s">
        <v>16</v>
      </c>
      <c r="J3" s="3" t="s">
        <v>17</v>
      </c>
      <c r="K3" s="3" t="s">
        <v>18</v>
      </c>
    </row>
    <row r="4" spans="1:11">
      <c r="A4" s="1">
        <v>1</v>
      </c>
      <c r="B4" s="1" t="s">
        <v>0</v>
      </c>
      <c r="C4" s="1" t="s">
        <v>12</v>
      </c>
      <c r="D4" s="1" t="s">
        <v>1</v>
      </c>
      <c r="E4" s="2" t="s">
        <v>14</v>
      </c>
      <c r="F4" s="1" t="s">
        <v>10</v>
      </c>
      <c r="G4" s="1">
        <v>5</v>
      </c>
      <c r="H4" s="23">
        <f>VLOOKUP(F4,'[1]AMBICA AGARBATI'!$C$4:$D$56,2,FALSE)</f>
        <v>125</v>
      </c>
      <c r="I4" s="23">
        <v>10</v>
      </c>
      <c r="J4" s="23">
        <v>25</v>
      </c>
      <c r="K4" s="23">
        <f>G4*H4+I4+J4</f>
        <v>660</v>
      </c>
    </row>
    <row r="5" spans="1:11">
      <c r="A5" s="1">
        <v>2</v>
      </c>
      <c r="B5" s="1" t="s">
        <v>0</v>
      </c>
      <c r="C5" s="1" t="s">
        <v>13</v>
      </c>
      <c r="D5" s="1" t="s">
        <v>2</v>
      </c>
      <c r="E5" s="2" t="s">
        <v>14</v>
      </c>
      <c r="F5" s="1" t="s">
        <v>11</v>
      </c>
      <c r="G5" s="1">
        <v>1</v>
      </c>
      <c r="H5" s="23">
        <f>VLOOKUP(F5,'[1]AMBICA AGARBATI'!$C$4:$D$56,2,FALSE)</f>
        <v>85</v>
      </c>
      <c r="I5" s="23">
        <v>2</v>
      </c>
      <c r="J5" s="23">
        <v>25</v>
      </c>
      <c r="K5" s="23">
        <f>G5*H5+I5+J5</f>
        <v>112</v>
      </c>
    </row>
    <row r="6" spans="1:11" s="20" customFormat="1">
      <c r="A6" s="15" t="s">
        <v>23</v>
      </c>
      <c r="B6" s="16"/>
      <c r="C6" s="16"/>
      <c r="D6" s="16"/>
      <c r="E6" s="16"/>
      <c r="F6" s="16"/>
      <c r="G6" s="16"/>
      <c r="H6" s="17"/>
      <c r="I6" s="17"/>
      <c r="J6" s="18"/>
      <c r="K6" s="19">
        <f>SUM(K4:K5)</f>
        <v>772</v>
      </c>
    </row>
    <row r="7" spans="1:11" s="20" customFormat="1" ht="30" customHeight="1">
      <c r="A7" s="21" t="s">
        <v>22</v>
      </c>
      <c r="B7" s="21"/>
      <c r="C7" s="21"/>
      <c r="D7" s="21"/>
      <c r="E7" s="21"/>
      <c r="F7" s="21"/>
      <c r="G7" s="21"/>
      <c r="H7" s="22"/>
      <c r="I7" s="22"/>
      <c r="J7" s="22"/>
      <c r="K7" s="22"/>
    </row>
    <row r="8" spans="1:11" s="20" customFormat="1" ht="30" customHeight="1">
      <c r="A8" s="21" t="s">
        <v>21</v>
      </c>
      <c r="B8" s="21"/>
      <c r="C8" s="21"/>
      <c r="D8" s="21"/>
      <c r="E8" s="21"/>
      <c r="F8" s="21"/>
      <c r="G8" s="21"/>
      <c r="H8" s="22"/>
      <c r="I8" s="22"/>
      <c r="J8" s="22"/>
      <c r="K8" s="22"/>
    </row>
  </sheetData>
  <mergeCells count="7">
    <mergeCell ref="A8:K8"/>
    <mergeCell ref="A1:G1"/>
    <mergeCell ref="H1:K1"/>
    <mergeCell ref="A2:G2"/>
    <mergeCell ref="H2:K2"/>
    <mergeCell ref="A6:J6"/>
    <mergeCell ref="A7:K7"/>
  </mergeCells>
  <conditionalFormatting sqref="C6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2025-06-12T08:09:06Z</dcterms:created>
  <dcterms:modified xsi:type="dcterms:W3CDTF">2025-06-13T04:27:31Z</dcterms:modified>
</cp:coreProperties>
</file>