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K1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<sst xmlns="http://schemas.openxmlformats.org/spreadsheetml/2006/main" count="52" uniqueCount="40">
  <si>
    <t>05/9/2025</t>
  </si>
  <si>
    <t>84678</t>
  </si>
  <si>
    <t>12/9/2025</t>
  </si>
  <si>
    <t>84823</t>
  </si>
  <si>
    <t>19/9/2025</t>
  </si>
  <si>
    <t>84919/9312</t>
  </si>
  <si>
    <t>20/9/2025</t>
  </si>
  <si>
    <t>84948/9362</t>
  </si>
  <si>
    <t>24/9/2025</t>
  </si>
  <si>
    <t>85022</t>
  </si>
  <si>
    <t>26/9/2025</t>
  </si>
  <si>
    <t>5108</t>
  </si>
  <si>
    <t>27/9/2025</t>
  </si>
  <si>
    <t>85084/9565</t>
  </si>
  <si>
    <t>CH/02698</t>
  </si>
  <si>
    <t>CH/02840</t>
  </si>
  <si>
    <t>CH/02972</t>
  </si>
  <si>
    <t>CH/02997</t>
  </si>
  <si>
    <t>CH/03042</t>
  </si>
  <si>
    <t>CH/03076</t>
  </si>
  <si>
    <t>CH/03099</t>
  </si>
  <si>
    <t>CTC</t>
  </si>
  <si>
    <t>BARIPADA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</si>
  <si>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</si>
  <si>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</si>
  <si>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</si>
  <si>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</si>
  <si>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</si>
  <si>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</si>
  <si>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</si>
  <si>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</si>
  <si>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</si>
  <si>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</si>
  <si>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</si>
  <si>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</si>
  <si>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AJANTA PHARMA LTD
Address:PRATAPNAGRI AJANTA PHARMA LIMITED C/O JACKSON AGENCIES  POST BHANPUR THANA SADAR 753001 odisha,9437017533
GST No:21AAACA5579P1ZD
</t>
  </si>
  <si>
    <t>Thanking you for your business.
ATC LOGISTICS</t>
  </si>
  <si>
    <t>(RUPEES ONE THOUSAND THREE HUNDRED SIX ONLY)</t>
  </si>
  <si>
    <t>Kindly, verify &amp; confirm within 7 days, else GST will be filed by 20th SEPT, 2025. 
GST to be paid by Consignor under Reverse Charge Mechanism(RCM) as per GST.</t>
  </si>
  <si>
    <t xml:space="preserve">Bill Date: 30/09/2025
Bill NO : 2160
Total Amount : 1306.00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</si>
</sst>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5</xdr:col>
      <xdr:colOff>114300</xdr:colOff>
      <xdr:row>0</xdr:row>
      <xdr:rowOff>1047750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2314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0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10.28515625" customWidth="1"/>
  </cols>
  <sheetData>
    <row r="1" spans="1:11" s="1" customFormat="1" ht="90" customHeight="1">
      <c r="A1" s="7"/>
      <c r="B1" s="8"/>
      <c r="C1" s="8"/>
      <c r="D1" s="8"/>
      <c r="E1" s="8"/>
      <c r="F1" s="9"/>
      <c r="G1" s="10" t="s">
        <v>34</v>
      </c>
      <c r="H1" s="11"/>
      <c r="I1" s="11"/>
      <c r="J1" s="11"/>
      <c r="K1" s="12"/>
    </row>
    <row r="2" spans="1:11" s="1" customFormat="1" ht="90" customHeight="1">
      <c r="A2" s="7" t="s">
        <v>35</v>
      </c>
      <c r="B2" s="8"/>
      <c r="C2" s="8"/>
      <c r="D2" s="8"/>
      <c r="E2" s="8"/>
      <c r="F2" s="9"/>
      <c r="G2" s="10" t="s">
        <v>39</v>
      </c>
      <c r="H2" s="11"/>
      <c r="I2" s="11"/>
      <c r="J2" s="11"/>
      <c r="K2" s="12"/>
    </row>
    <row r="3" spans="1:11" s="6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</row>
    <row r="4" spans="1:11">
      <c r="A4" s="2">
        <v>1</v>
      </c>
      <c r="B4" s="2" t="s">
        <v>0</v>
      </c>
      <c r="C4" s="2" t="s">
        <v>14</v>
      </c>
      <c r="D4" s="2" t="s">
        <v>1</v>
      </c>
      <c r="E4" s="3" t="s">
        <v>21</v>
      </c>
      <c r="F4" s="3" t="s">
        <v>22</v>
      </c>
      <c r="G4" s="2">
        <v>2</v>
      </c>
      <c r="H4" s="4">
        <v>55</v>
      </c>
      <c r="I4" s="4">
        <v>4</v>
      </c>
      <c r="J4" s="4">
        <v>40</v>
      </c>
      <c r="K4" s="4">
        <f>G4*H4+I4+J4</f>
        <v>154</v>
      </c>
    </row>
    <row r="5" spans="1:11">
      <c r="A5" s="2">
        <v>2</v>
      </c>
      <c r="B5" s="2" t="s">
        <v>2</v>
      </c>
      <c r="C5" s="2" t="s">
        <v>15</v>
      </c>
      <c r="D5" s="2" t="s">
        <v>3</v>
      </c>
      <c r="E5" s="3" t="s">
        <v>21</v>
      </c>
      <c r="F5" s="3" t="s">
        <v>22</v>
      </c>
      <c r="G5" s="2">
        <v>4</v>
      </c>
      <c r="H5" s="4">
        <v>55</v>
      </c>
      <c r="I5" s="4">
        <v>8</v>
      </c>
      <c r="J5" s="4">
        <v>40</v>
      </c>
      <c r="K5" s="4">
        <f t="shared" ref="K5:K10" si="0">G5*H5+I5+J5</f>
        <v>268</v>
      </c>
    </row>
    <row r="6" spans="1:11">
      <c r="A6" s="2">
        <v>3</v>
      </c>
      <c r="B6" s="2" t="s">
        <v>4</v>
      </c>
      <c r="C6" s="2" t="s">
        <v>16</v>
      </c>
      <c r="D6" s="2" t="s">
        <v>5</v>
      </c>
      <c r="E6" s="3" t="s">
        <v>21</v>
      </c>
      <c r="F6" s="3" t="s">
        <v>22</v>
      </c>
      <c r="G6" s="2">
        <v>5</v>
      </c>
      <c r="H6" s="4">
        <v>55</v>
      </c>
      <c r="I6" s="4">
        <v>10</v>
      </c>
      <c r="J6" s="4">
        <v>40</v>
      </c>
      <c r="K6" s="4">
        <f t="shared" si="0"/>
        <v>325</v>
      </c>
    </row>
    <row r="7" spans="1:11">
      <c r="A7" s="2">
        <v>4</v>
      </c>
      <c r="B7" s="2" t="s">
        <v>6</v>
      </c>
      <c r="C7" s="2" t="s">
        <v>17</v>
      </c>
      <c r="D7" s="2" t="s">
        <v>7</v>
      </c>
      <c r="E7" s="3" t="s">
        <v>21</v>
      </c>
      <c r="F7" s="3" t="s">
        <v>22</v>
      </c>
      <c r="G7" s="2">
        <v>1</v>
      </c>
      <c r="H7" s="4">
        <v>55</v>
      </c>
      <c r="I7" s="4">
        <v>2</v>
      </c>
      <c r="J7" s="4">
        <v>40</v>
      </c>
      <c r="K7" s="4">
        <f t="shared" si="0"/>
        <v>97</v>
      </c>
    </row>
    <row r="8" spans="1:11">
      <c r="A8" s="2">
        <v>5</v>
      </c>
      <c r="B8" s="2" t="s">
        <v>8</v>
      </c>
      <c r="C8" s="2" t="s">
        <v>18</v>
      </c>
      <c r="D8" s="2" t="s">
        <v>9</v>
      </c>
      <c r="E8" s="3" t="s">
        <v>21</v>
      </c>
      <c r="F8" s="3" t="s">
        <v>22</v>
      </c>
      <c r="G8" s="2">
        <v>1</v>
      </c>
      <c r="H8" s="4">
        <v>55</v>
      </c>
      <c r="I8" s="4">
        <v>2</v>
      </c>
      <c r="J8" s="4">
        <v>40</v>
      </c>
      <c r="K8" s="4">
        <f t="shared" si="0"/>
        <v>97</v>
      </c>
    </row>
    <row r="9" spans="1:11">
      <c r="A9" s="2">
        <v>6</v>
      </c>
      <c r="B9" s="2" t="s">
        <v>10</v>
      </c>
      <c r="C9" s="2" t="s">
        <v>19</v>
      </c>
      <c r="D9" s="2" t="s">
        <v>11</v>
      </c>
      <c r="E9" s="3" t="s">
        <v>21</v>
      </c>
      <c r="F9" s="3" t="s">
        <v>22</v>
      </c>
      <c r="G9" s="2">
        <v>3</v>
      </c>
      <c r="H9" s="4">
        <v>55</v>
      </c>
      <c r="I9" s="4">
        <v>6</v>
      </c>
      <c r="J9" s="4">
        <v>40</v>
      </c>
      <c r="K9" s="4">
        <f t="shared" si="0"/>
        <v>211</v>
      </c>
    </row>
    <row r="10" spans="1:11">
      <c r="A10" s="2">
        <v>7</v>
      </c>
      <c r="B10" s="2" t="s">
        <v>12</v>
      </c>
      <c r="C10" s="2" t="s">
        <v>20</v>
      </c>
      <c r="D10" s="2" t="s">
        <v>13</v>
      </c>
      <c r="E10" s="3" t="s">
        <v>21</v>
      </c>
      <c r="F10" s="3" t="s">
        <v>22</v>
      </c>
      <c r="G10" s="2">
        <v>2</v>
      </c>
      <c r="H10" s="4">
        <v>55</v>
      </c>
      <c r="I10" s="4">
        <v>4</v>
      </c>
      <c r="J10" s="4">
        <v>40</v>
      </c>
      <c r="K10" s="4">
        <f t="shared" si="0"/>
        <v>154</v>
      </c>
    </row>
    <row r="11" spans="1:11" s="17" customFormat="1" ht="15" customHeight="1">
      <c r="A11" s="13" t="s">
        <v>37</v>
      </c>
      <c r="B11" s="14"/>
      <c r="C11" s="14"/>
      <c r="D11" s="14"/>
      <c r="E11" s="14"/>
      <c r="F11" s="14"/>
      <c r="G11" s="14"/>
      <c r="H11" s="14"/>
      <c r="I11" s="14"/>
      <c r="J11" s="15"/>
      <c r="K11" s="16">
        <f>SUM(K4:K10)</f>
        <v>1306</v>
      </c>
    </row>
    <row r="12" spans="1:11" s="17" customFormat="1" ht="30" customHeight="1">
      <c r="A12" s="18" t="s">
        <v>38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s="17" customFormat="1" ht="30" customHeight="1">
      <c r="A13" s="18" t="s">
        <v>36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>
      <c r="G14" s="21">
        <f>SUM(G4:G10)</f>
        <v>18</v>
      </c>
    </row>
  </sheetData>
  <mergeCells count="7">
    <mergeCell ref="A11:J11"/>
    <mergeCell ref="A12:K12"/>
    <mergeCell ref="A13:K13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2025-10-09T07:30:39Z</dcterms:created>
  <dcterms:modified xsi:type="dcterms:W3CDTF">2025-10-09T07:30:42Z</dcterms:modified>
</cp:coreProperties>
</file>