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6" i="1"/>
  <c r="K6" s="1"/>
  <c r="I4"/>
  <c r="K4" s="1"/>
  <c r="K7" s="1"/>
  <c r="I5"/>
  <c r="K5" s="1"/>
</calcChain>
</file>

<file path=xl/sharedStrings.xml><?xml version="1.0" encoding="utf-8"?>
<sst xmlns="http://schemas.openxmlformats.org/spreadsheetml/2006/main" count="29" uniqueCount="28">
  <si>
    <t>INVOICE
PRAGATI LOGISTICS,SAMANTA SAHI KHUNTIA LANE,8984191006
GST No:21AGHPB9356M1Z9</t>
  </si>
  <si>
    <t>DD</t>
  </si>
  <si>
    <t>21/9/2024</t>
  </si>
  <si>
    <t>CUTTACK-KUCHINDA</t>
  </si>
  <si>
    <t>21</t>
  </si>
  <si>
    <t>CUTTACK-BIRAMITRAPUR</t>
  </si>
  <si>
    <t>19</t>
  </si>
  <si>
    <t>20/9/2024</t>
  </si>
  <si>
    <t>CUTTACK-BARPALI</t>
  </si>
  <si>
    <t>09/23</t>
  </si>
  <si>
    <t>Kindly, verify &amp; confirm within 7 days, else GST will be filed by 20th September, 2024. 
GST to be paid by Consignor under Reverse Charge Mechanism(RCM) as per GST.</t>
  </si>
  <si>
    <t>Thanking you for your business.
PRAGATI LOGISTICS</t>
  </si>
  <si>
    <t>PL/MA/08569</t>
  </si>
  <si>
    <t>PL/MA/08570</t>
  </si>
  <si>
    <t>PL/MA/08567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</si>
  <si>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</si>
  <si>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</si>
  <si>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</si>
  <si>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</si>
  <si>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</si>
  <si>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</si>
  <si>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</si>
  <si>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</si>
  <si>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</si>
  <si>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</si>
  <si>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(RUPEES THREE THOUSAND SIX HUNDRED EIGHTY FIVE ONLY)</t>
  </si>
  <si>
    <t xml:space="preserve">Yoga Trading Co
Address: BASUDEO BHAWAN NEAR WEEKLY MARKET,7008306788
GST No:21ADRPK1316R2Z9
</t>
  </si>
  <si>
    <t xml:space="preserve">Bill Date:30/09/2024
Bill NO : 22038
Total Amount:3685.00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</si>
</sst>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123825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8862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N5" sqref="N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23.5703125" style="1" bestFit="1" customWidth="1"/>
    <col min="5" max="5" width="7.5703125" style="1" bestFit="1" customWidth="1"/>
    <col min="6" max="6" width="5.42578125" style="1" bestFit="1" customWidth="1"/>
    <col min="7" max="7" width="6.140625" style="2" customWidth="1"/>
    <col min="8" max="8" width="5.42578125" style="2" bestFit="1" customWidth="1"/>
    <col min="9" max="9" width="6.28515625" style="2" customWidth="1"/>
    <col min="10" max="10" width="6.1406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4"/>
      <c r="B1" s="15"/>
      <c r="C1" s="15"/>
      <c r="D1" s="15"/>
      <c r="E1" s="15"/>
      <c r="F1" s="15"/>
      <c r="G1" s="16"/>
      <c r="H1" s="17" t="s">
        <v>0</v>
      </c>
      <c r="I1" s="17"/>
      <c r="J1" s="17"/>
      <c r="K1" s="17"/>
    </row>
    <row r="2" spans="1:11" ht="66" customHeight="1">
      <c r="A2" s="14" t="s">
        <v>26</v>
      </c>
      <c r="B2" s="15"/>
      <c r="C2" s="15"/>
      <c r="D2" s="15"/>
      <c r="E2" s="15"/>
      <c r="F2" s="15"/>
      <c r="G2" s="16"/>
      <c r="H2" s="17" t="s">
        <v>27</v>
      </c>
      <c r="I2" s="17"/>
      <c r="J2" s="17"/>
      <c r="K2" s="17"/>
    </row>
    <row r="3" spans="1:11" s="19" customFormat="1">
      <c r="A3" s="5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18" t="s">
        <v>21</v>
      </c>
      <c r="H3" s="18" t="s">
        <v>22</v>
      </c>
      <c r="I3" s="18" t="s">
        <v>1</v>
      </c>
      <c r="J3" s="18" t="s">
        <v>23</v>
      </c>
      <c r="K3" s="18" t="s">
        <v>24</v>
      </c>
    </row>
    <row r="4" spans="1:11">
      <c r="A4" s="4">
        <v>1</v>
      </c>
      <c r="B4" s="4" t="s">
        <v>7</v>
      </c>
      <c r="C4" s="4" t="s">
        <v>14</v>
      </c>
      <c r="D4" s="4" t="s">
        <v>8</v>
      </c>
      <c r="E4" s="4" t="s">
        <v>9</v>
      </c>
      <c r="F4" s="4">
        <v>10</v>
      </c>
      <c r="G4" s="6">
        <v>90</v>
      </c>
      <c r="H4" s="6">
        <v>0</v>
      </c>
      <c r="I4" s="6">
        <f>F4*5</f>
        <v>50</v>
      </c>
      <c r="J4" s="6">
        <v>25</v>
      </c>
      <c r="K4" s="6">
        <f>F4*G4+H4+I4+J4</f>
        <v>975</v>
      </c>
    </row>
    <row r="5" spans="1:11">
      <c r="A5" s="4">
        <v>2</v>
      </c>
      <c r="B5" s="4" t="s">
        <v>2</v>
      </c>
      <c r="C5" s="4" t="s">
        <v>12</v>
      </c>
      <c r="D5" s="4" t="s">
        <v>3</v>
      </c>
      <c r="E5" s="4" t="s">
        <v>4</v>
      </c>
      <c r="F5" s="4">
        <v>18</v>
      </c>
      <c r="G5" s="6">
        <v>90</v>
      </c>
      <c r="H5" s="6">
        <v>0</v>
      </c>
      <c r="I5" s="6">
        <f>F5*5</f>
        <v>90</v>
      </c>
      <c r="J5" s="6">
        <v>25</v>
      </c>
      <c r="K5" s="6">
        <f>F5*G5+H5+I5+J5</f>
        <v>1735</v>
      </c>
    </row>
    <row r="6" spans="1:11">
      <c r="A6" s="4">
        <v>3</v>
      </c>
      <c r="B6" s="4" t="s">
        <v>2</v>
      </c>
      <c r="C6" s="4" t="s">
        <v>13</v>
      </c>
      <c r="D6" s="4" t="s">
        <v>5</v>
      </c>
      <c r="E6" s="4" t="s">
        <v>6</v>
      </c>
      <c r="F6" s="4">
        <v>10</v>
      </c>
      <c r="G6" s="6">
        <v>90</v>
      </c>
      <c r="H6" s="6">
        <v>0</v>
      </c>
      <c r="I6" s="6">
        <f>F6*5</f>
        <v>50</v>
      </c>
      <c r="J6" s="6">
        <v>25</v>
      </c>
      <c r="K6" s="6">
        <f>F6*G6+H6+I6+J6</f>
        <v>975</v>
      </c>
    </row>
    <row r="7" spans="1:11" s="3" customFormat="1">
      <c r="A7" s="10" t="s">
        <v>25</v>
      </c>
      <c r="B7" s="11"/>
      <c r="C7" s="11"/>
      <c r="D7" s="11"/>
      <c r="E7" s="11"/>
      <c r="F7" s="11"/>
      <c r="G7" s="12"/>
      <c r="H7" s="12"/>
      <c r="I7" s="12"/>
      <c r="J7" s="13"/>
      <c r="K7" s="7">
        <f>SUM(K4:K6)</f>
        <v>3685</v>
      </c>
    </row>
    <row r="8" spans="1:11" s="3" customFormat="1" ht="30" customHeight="1">
      <c r="A8" s="8" t="s">
        <v>10</v>
      </c>
      <c r="B8" s="8"/>
      <c r="C8" s="8"/>
      <c r="D8" s="8"/>
      <c r="E8" s="8"/>
      <c r="F8" s="8"/>
      <c r="G8" s="9"/>
      <c r="H8" s="9"/>
      <c r="I8" s="9"/>
      <c r="J8" s="9"/>
      <c r="K8" s="9"/>
    </row>
    <row r="9" spans="1:11" s="3" customFormat="1" ht="30" customHeight="1">
      <c r="A9" s="8" t="s">
        <v>11</v>
      </c>
      <c r="B9" s="8"/>
      <c r="C9" s="8"/>
      <c r="D9" s="8"/>
      <c r="E9" s="8"/>
      <c r="F9" s="8"/>
      <c r="G9" s="9"/>
      <c r="H9" s="9"/>
      <c r="I9" s="9"/>
      <c r="J9" s="9"/>
      <c r="K9" s="9"/>
    </row>
  </sheetData>
  <sortState ref="B4:K6">
    <sortCondition ref="B4"/>
  </sortState>
  <mergeCells count="7">
    <mergeCell ref="A7:J7"/>
    <mergeCell ref="A8:K8"/>
    <mergeCell ref="A9:K9"/>
    <mergeCell ref="A2:G2"/>
    <mergeCell ref="H1:K1"/>
    <mergeCell ref="H2:K2"/>
    <mergeCell ref="A1:G1"/>
  </mergeCells>
  <conditionalFormatting sqref="C4:C6">
    <cfRule type="duplicateValues" dxfId="0" priority="3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2024-10-06T06:57:37Z</dcterms:created>
  <dcterms:modified xsi:type="dcterms:W3CDTF">2024-10-06T06:57:39Z</dcterms:modified>
</cp:coreProperties>
</file>