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L5"/>
  <c r="L6"/>
  <c r="L7"/>
  <c r="L4"/>
</calcChain>
</file>

<file path=xl/sharedStrings.xml><?xml version="1.0" encoding="utf-8"?>
<sst xmlns="http://schemas.openxmlformats.org/spreadsheetml/2006/main" count="33" uniqueCount="30">
  <si>
    <t>INVOICE
ATC LOGISTICS,,8984191006
GST No:21CHVPB1842D2ZQ</t>
  </si>
  <si>
    <t>18/2/2025</t>
  </si>
  <si>
    <t>91</t>
  </si>
  <si>
    <t>21/2/2025</t>
  </si>
  <si>
    <t>93</t>
  </si>
  <si>
    <t>92</t>
  </si>
  <si>
    <t>Thanking you for your business.
ATC LOGISTICS</t>
  </si>
  <si>
    <t xml:space="preserve">DAKSHINESWARI AGENCIES
Address: Plot No-EA-26,Badagada Brit Colony Badagada,
Bhubaneswar,751018,ODISHA,9040886142
GST No:21ANWPP2610G1Z3
</t>
  </si>
  <si>
    <t>SL</t>
  </si>
  <si>
    <t>DATE</t>
  </si>
  <si>
    <t>LR NO</t>
  </si>
  <si>
    <t>FROM</t>
  </si>
  <si>
    <t>INV NO</t>
  </si>
  <si>
    <t>CASE</t>
  </si>
  <si>
    <t>RATE</t>
  </si>
  <si>
    <t>HAM</t>
  </si>
  <si>
    <t>DD.CH</t>
  </si>
  <si>
    <t>LR CH.</t>
  </si>
  <si>
    <t>AMOUNT</t>
  </si>
  <si>
    <t>/BHA/00570</t>
  </si>
  <si>
    <t>/BHA/00573</t>
  </si>
  <si>
    <t>/BHA/00574</t>
  </si>
  <si>
    <t>(RUPEES THIRTEEN THOUSAND SEVEN HUNDRED FORTY ONLY)</t>
  </si>
  <si>
    <t>Kindly, verify &amp; confirm within 7 days, else GST will be filed by 20th MAR, 2025. 
GST to be paid by Consignor under Reverse Charge Mechanism(RCM) as per GST.</t>
  </si>
  <si>
    <t>BARBIL</t>
  </si>
  <si>
    <t>KORAPUT</t>
  </si>
  <si>
    <t>JHARSUGUDA</t>
  </si>
  <si>
    <t>BBSR</t>
  </si>
  <si>
    <t>TO</t>
  </si>
  <si>
    <t xml:space="preserve">Bill Date:28/02/2025
Bill NO : 4865
Total Amount:13740.00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</si>
</sst>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7</xdr:col>
      <xdr:colOff>133350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04775"/>
          <a:ext cx="36480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3" sqref="P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6" t="s">
        <v>0</v>
      </c>
      <c r="J1" s="17"/>
      <c r="K1" s="17"/>
      <c r="L1" s="17"/>
    </row>
    <row r="2" spans="1:12" ht="76.5" customHeight="1">
      <c r="A2" s="21" t="s">
        <v>7</v>
      </c>
      <c r="B2" s="22"/>
      <c r="C2" s="22"/>
      <c r="D2" s="22"/>
      <c r="E2" s="22"/>
      <c r="F2" s="22"/>
      <c r="G2" s="22"/>
      <c r="H2" s="23"/>
      <c r="I2" s="16" t="s">
        <v>29</v>
      </c>
      <c r="J2" s="17"/>
      <c r="K2" s="17"/>
      <c r="L2" s="17"/>
    </row>
    <row r="3" spans="1:12" s="3" customFormat="1">
      <c r="A3" s="7" t="s">
        <v>8</v>
      </c>
      <c r="B3" s="7" t="s">
        <v>9</v>
      </c>
      <c r="C3" s="7" t="s">
        <v>10</v>
      </c>
      <c r="D3" s="7" t="s">
        <v>11</v>
      </c>
      <c r="E3" s="7" t="s">
        <v>28</v>
      </c>
      <c r="F3" s="7" t="s">
        <v>12</v>
      </c>
      <c r="G3" s="7" t="s">
        <v>13</v>
      </c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</row>
    <row r="4" spans="1:12">
      <c r="A4" s="4">
        <v>1</v>
      </c>
      <c r="B4" s="4" t="s">
        <v>1</v>
      </c>
      <c r="C4" s="4" t="s">
        <v>19</v>
      </c>
      <c r="D4" s="9" t="s">
        <v>27</v>
      </c>
      <c r="E4" s="4" t="s">
        <v>24</v>
      </c>
      <c r="F4" s="4" t="s">
        <v>2</v>
      </c>
      <c r="G4" s="4">
        <v>100</v>
      </c>
      <c r="H4" s="5">
        <v>90</v>
      </c>
      <c r="I4" s="5">
        <v>0</v>
      </c>
      <c r="J4" s="5">
        <v>0</v>
      </c>
      <c r="K4" s="5">
        <v>50</v>
      </c>
      <c r="L4" s="5">
        <f>G4*H4+I4+J4+K4</f>
        <v>9050</v>
      </c>
    </row>
    <row r="5" spans="1:12">
      <c r="A5" s="4">
        <v>2</v>
      </c>
      <c r="B5" s="4" t="s">
        <v>3</v>
      </c>
      <c r="C5" s="4" t="s">
        <v>20</v>
      </c>
      <c r="D5" s="9" t="s">
        <v>27</v>
      </c>
      <c r="E5" s="4" t="s">
        <v>25</v>
      </c>
      <c r="F5" s="4" t="s">
        <v>4</v>
      </c>
      <c r="G5" s="4">
        <v>21</v>
      </c>
      <c r="H5" s="5">
        <v>90</v>
      </c>
      <c r="I5" s="5">
        <v>0</v>
      </c>
      <c r="J5" s="5">
        <v>0</v>
      </c>
      <c r="K5" s="5">
        <v>50</v>
      </c>
      <c r="L5" s="5">
        <f>G5*H5+I5+J5+K5</f>
        <v>1940</v>
      </c>
    </row>
    <row r="6" spans="1:12">
      <c r="A6" s="4">
        <v>3</v>
      </c>
      <c r="B6" s="4" t="s">
        <v>3</v>
      </c>
      <c r="C6" s="4" t="s">
        <v>21</v>
      </c>
      <c r="D6" s="9" t="s">
        <v>27</v>
      </c>
      <c r="E6" s="4" t="s">
        <v>26</v>
      </c>
      <c r="F6" s="4" t="s">
        <v>5</v>
      </c>
      <c r="G6" s="4">
        <v>36</v>
      </c>
      <c r="H6" s="5">
        <v>75</v>
      </c>
      <c r="I6" s="5">
        <v>0</v>
      </c>
      <c r="J6" s="5">
        <v>0</v>
      </c>
      <c r="K6" s="5">
        <v>50</v>
      </c>
      <c r="L6" s="5">
        <f>G6*H6+I6+J6+K6</f>
        <v>2750</v>
      </c>
    </row>
    <row r="7" spans="1:12" s="3" customFormat="1">
      <c r="A7" s="10" t="s">
        <v>22</v>
      </c>
      <c r="B7" s="11"/>
      <c r="C7" s="11"/>
      <c r="D7" s="11"/>
      <c r="E7" s="11"/>
      <c r="F7" s="11"/>
      <c r="G7" s="11"/>
      <c r="H7" s="12"/>
      <c r="I7" s="12"/>
      <c r="J7" s="12"/>
      <c r="K7" s="13"/>
      <c r="L7" s="6">
        <f>SUM(L4:L6)</f>
        <v>13740</v>
      </c>
    </row>
    <row r="8" spans="1:12" s="3" customFormat="1" ht="30" customHeight="1">
      <c r="A8" s="14" t="s">
        <v>23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</row>
    <row r="9" spans="1:12" s="3" customFormat="1" ht="30" customHeight="1">
      <c r="A9" s="14" t="s">
        <v>6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</row>
    <row r="10" spans="1:12">
      <c r="G10" s="4">
        <f>SUM(G4:G6)</f>
        <v>157</v>
      </c>
    </row>
  </sheetData>
  <mergeCells count="7">
    <mergeCell ref="A7:K7"/>
    <mergeCell ref="A8:L8"/>
    <mergeCell ref="A9:L9"/>
    <mergeCell ref="I1:L1"/>
    <mergeCell ref="I2:L2"/>
    <mergeCell ref="A1:H1"/>
    <mergeCell ref="A2:H2"/>
  </mergeCells>
  <conditionalFormatting sqref="C1:C1048576">
    <cfRule type="duplicateValues" dxfId="0" priority="1"/>
  </conditionalFormatting>
  <pageMargins left="0.41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2025-03-07T11:24:41Z</cp:lastPrinted>
  <dcterms:created xsi:type="dcterms:W3CDTF">2025-03-05T07:05:00Z</dcterms:created>
  <dcterms:modified xsi:type="dcterms:W3CDTF">2025-03-07T11:24:42Z</dcterms:modified>
</cp:coreProperties>
</file>