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0" i="1"/>
  <c r="J7"/>
  <c r="J5"/>
  <c r="J6"/>
  <c r="J4"/>
</calcChain>
</file>

<file path=xl/sharedStrings.xml><?xml version="1.0" encoding="utf-8"?>
<sst xmlns="http://schemas.openxmlformats.org/spreadsheetml/2006/main" count="28" uniqueCount="28">
  <si>
    <t>INVOICE
PRAGATI LOGISTICS,SAMANTA SAHI KHUNTIA LANE,8984191006
GST No:21AGHPB9356M1Z9</t>
  </si>
  <si>
    <t>18/10/2024</t>
  </si>
  <si>
    <t>CUTTACK-LAIKERA</t>
  </si>
  <si>
    <t>274</t>
  </si>
  <si>
    <t>29/10/2024</t>
  </si>
  <si>
    <t>CUTTACK-JEYPORE</t>
  </si>
  <si>
    <t>292</t>
  </si>
  <si>
    <t>31/10/2024</t>
  </si>
  <si>
    <t>CUTTACK-BAMUNIPUT</t>
  </si>
  <si>
    <t>288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</si>
  <si>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</si>
  <si>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</si>
  <si>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</si>
  <si>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</si>
  <si>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</si>
  <si>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</si>
  <si>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</si>
  <si>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WEIGHT</t>
  </si>
  <si>
    <t>PL/JA/16803</t>
  </si>
  <si>
    <t>PL/JA/17494</t>
  </si>
  <si>
    <t>PL/JA/17744</t>
  </si>
  <si>
    <t xml:space="preserve">NEXUS BIO SCIENCE PRIVATE LIMITED
Address:plot no-123 gopinathpur ps-dhauli khurda,8249016829
GST No:21AAFCN8969F1Z8
</t>
  </si>
  <si>
    <t>RATE</t>
  </si>
  <si>
    <t>AMOUNT</t>
  </si>
  <si>
    <t>(RUPEES FOURTEEN THOUSAND ONE HUNDRED FOURTEEN ONLY)</t>
  </si>
  <si>
    <t>Kindly, verify &amp; confirm within 7 days, else GST will be filed by 20th NOV., 2024. 
GST to be paid by Consignor under Reverse Charge Mechanism(RCM) as per GST.</t>
  </si>
  <si>
    <t xml:space="preserve">Bill Date:31/10/25024
Bill NO : 24936
Total Amount:14114.00
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</si>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</sst>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95250</xdr:rowOff>
    </xdr:from>
    <xdr:to>
      <xdr:col>6</xdr:col>
      <xdr:colOff>342901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95250"/>
          <a:ext cx="41910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S12" sqref="S1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20.8554687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6.5703125" style="2" customWidth="1"/>
    <col min="9" max="9" width="6.7109375" style="2" customWidth="1"/>
    <col min="10" max="10" width="10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7"/>
      <c r="H1" s="18" t="s">
        <v>0</v>
      </c>
      <c r="I1" s="18"/>
      <c r="J1" s="18"/>
    </row>
    <row r="2" spans="1:10" ht="66.75" customHeight="1">
      <c r="A2" s="16" t="s">
        <v>21</v>
      </c>
      <c r="B2" s="17"/>
      <c r="C2" s="17"/>
      <c r="D2" s="17"/>
      <c r="E2" s="17"/>
      <c r="F2" s="17"/>
      <c r="G2" s="17"/>
      <c r="H2" s="19" t="s">
        <v>26</v>
      </c>
      <c r="I2" s="19"/>
      <c r="J2" s="19"/>
    </row>
    <row r="3" spans="1:10" s="9" customForma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8" t="s">
        <v>22</v>
      </c>
      <c r="I3" s="8" t="s">
        <v>27</v>
      </c>
      <c r="J3" s="8" t="s">
        <v>23</v>
      </c>
    </row>
    <row r="4" spans="1:10">
      <c r="A4" s="4">
        <v>1</v>
      </c>
      <c r="B4" s="4" t="s">
        <v>1</v>
      </c>
      <c r="C4" s="4" t="s">
        <v>18</v>
      </c>
      <c r="D4" s="4" t="s">
        <v>2</v>
      </c>
      <c r="E4" s="4" t="s">
        <v>3</v>
      </c>
      <c r="F4" s="4">
        <v>53</v>
      </c>
      <c r="G4" s="4">
        <v>800</v>
      </c>
      <c r="H4" s="6">
        <v>4.88</v>
      </c>
      <c r="I4" s="6">
        <v>20</v>
      </c>
      <c r="J4" s="6">
        <f>G4*H4+I4</f>
        <v>3924</v>
      </c>
    </row>
    <row r="5" spans="1:10">
      <c r="A5" s="4">
        <v>2</v>
      </c>
      <c r="B5" s="4" t="s">
        <v>4</v>
      </c>
      <c r="C5" s="4" t="s">
        <v>19</v>
      </c>
      <c r="D5" s="4" t="s">
        <v>5</v>
      </c>
      <c r="E5" s="4" t="s">
        <v>6</v>
      </c>
      <c r="F5" s="4">
        <v>34</v>
      </c>
      <c r="G5" s="4">
        <v>180</v>
      </c>
      <c r="H5" s="6">
        <v>4.88</v>
      </c>
      <c r="I5" s="6">
        <v>20</v>
      </c>
      <c r="J5" s="6">
        <f t="shared" ref="J5:J6" si="0">G5*H5+I5</f>
        <v>898.4</v>
      </c>
    </row>
    <row r="6" spans="1:10">
      <c r="A6" s="4">
        <v>3</v>
      </c>
      <c r="B6" s="4" t="s">
        <v>7</v>
      </c>
      <c r="C6" s="4" t="s">
        <v>20</v>
      </c>
      <c r="D6" s="4" t="s">
        <v>8</v>
      </c>
      <c r="E6" s="4" t="s">
        <v>9</v>
      </c>
      <c r="F6" s="4">
        <v>76</v>
      </c>
      <c r="G6" s="4">
        <v>1900</v>
      </c>
      <c r="H6" s="6">
        <v>4.88</v>
      </c>
      <c r="I6" s="6">
        <v>20</v>
      </c>
      <c r="J6" s="6">
        <f t="shared" si="0"/>
        <v>9292</v>
      </c>
    </row>
    <row r="7" spans="1:10" s="3" customFormat="1">
      <c r="A7" s="10" t="s">
        <v>24</v>
      </c>
      <c r="B7" s="11"/>
      <c r="C7" s="11"/>
      <c r="D7" s="11"/>
      <c r="E7" s="11"/>
      <c r="F7" s="11"/>
      <c r="G7" s="11"/>
      <c r="H7" s="12"/>
      <c r="I7" s="13"/>
      <c r="J7" s="7">
        <f>ROUND(SUM(J4:J6),0)</f>
        <v>14114</v>
      </c>
    </row>
    <row r="8" spans="1:10" s="3" customFormat="1" ht="30" customHeight="1">
      <c r="A8" s="14" t="s">
        <v>25</v>
      </c>
      <c r="B8" s="14"/>
      <c r="C8" s="14"/>
      <c r="D8" s="14"/>
      <c r="E8" s="14"/>
      <c r="F8" s="14"/>
      <c r="G8" s="14"/>
      <c r="H8" s="15"/>
      <c r="I8" s="15"/>
      <c r="J8" s="15"/>
    </row>
    <row r="9" spans="1:10" s="3" customFormat="1" ht="30" customHeight="1">
      <c r="A9" s="14" t="s">
        <v>10</v>
      </c>
      <c r="B9" s="14"/>
      <c r="C9" s="14"/>
      <c r="D9" s="14"/>
      <c r="E9" s="14"/>
      <c r="F9" s="14"/>
      <c r="G9" s="14"/>
      <c r="H9" s="15"/>
      <c r="I9" s="15"/>
      <c r="J9" s="15"/>
    </row>
    <row r="10" spans="1:10">
      <c r="F10" s="5">
        <v>163</v>
      </c>
      <c r="G10" s="5">
        <f>SUM(G4:G6)</f>
        <v>2880</v>
      </c>
    </row>
  </sheetData>
  <mergeCells count="7">
    <mergeCell ref="A7:I7"/>
    <mergeCell ref="A8:J8"/>
    <mergeCell ref="A9:J9"/>
    <mergeCell ref="A2:G2"/>
    <mergeCell ref="H1:J1"/>
    <mergeCell ref="H2:J2"/>
    <mergeCell ref="A1:G1"/>
  </mergeCells>
  <pageMargins left="0.53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2024-11-10T07:31:33Z</cp:lastPrinted>
  <dcterms:created xsi:type="dcterms:W3CDTF">2024-11-10T05:23:15Z</dcterms:created>
  <dcterms:modified xsi:type="dcterms:W3CDTF">2024-11-13T14:47:00Z</dcterms:modified>
</cp:coreProperties>
</file>