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definedNames>
    <definedName name="_xlnm._FilterDatabase" localSheetId="0" hidden="1">Consignment!$K$1:$K$19</definedName>
  </definedNames>
  <calcPr calcId="124519"/>
</workbook>
</file>

<file path=xl/calcChain.xml><?xml version="1.0" encoding="utf-8"?>
<calcChain xmlns="http://schemas.openxmlformats.org/spreadsheetml/2006/main">
  <c r="J7" i="1"/>
  <c r="J11"/>
  <c r="J5"/>
  <c r="J6"/>
  <c r="J8"/>
  <c r="J9"/>
  <c r="J10"/>
  <c r="J12"/>
  <c r="J13"/>
  <c r="J14"/>
  <c r="J4"/>
  <c r="J15" l="1"/>
</calcChain>
</file>

<file path=xl/sharedStrings.xml><?xml version="1.0" encoding="utf-8"?>
<sst xmlns="http://schemas.openxmlformats.org/spreadsheetml/2006/main" count="84" uniqueCount="47">
  <si>
    <t>03/11/2025</t>
  </si>
  <si>
    <t>144</t>
  </si>
  <si>
    <t>HIC SCRUBBER</t>
  </si>
  <si>
    <t>14/11/2025</t>
  </si>
  <si>
    <t>148</t>
  </si>
  <si>
    <t>20/11/2025</t>
  </si>
  <si>
    <t>499</t>
  </si>
  <si>
    <t>RAT PAD</t>
  </si>
  <si>
    <t>27/11/2025</t>
  </si>
  <si>
    <t>156</t>
  </si>
  <si>
    <t>28/11/2025</t>
  </si>
  <si>
    <t>158</t>
  </si>
  <si>
    <t>522</t>
  </si>
  <si>
    <t>LAXMAN REKHA</t>
  </si>
  <si>
    <t>29/11/2025</t>
  </si>
  <si>
    <t>527</t>
  </si>
  <si>
    <t>SL</t>
  </si>
  <si>
    <t>DATE</t>
  </si>
  <si>
    <t>LR NO</t>
  </si>
  <si>
    <t>INV NO</t>
  </si>
  <si>
    <t>FROM</t>
  </si>
  <si>
    <t>TO</t>
  </si>
  <si>
    <t>CASE</t>
  </si>
  <si>
    <t>PRODUCT</t>
  </si>
  <si>
    <t>CH/03650</t>
  </si>
  <si>
    <t>CH/03811</t>
  </si>
  <si>
    <t>CH/03925</t>
  </si>
  <si>
    <t>CH/04043</t>
  </si>
  <si>
    <t>CH/04045</t>
  </si>
  <si>
    <t>CH/04055</t>
  </si>
  <si>
    <t>CH/04084</t>
  </si>
  <si>
    <t>RAYAGADA</t>
  </si>
  <si>
    <t>SUNDERGARH</t>
  </si>
  <si>
    <t>BALASORE</t>
  </si>
  <si>
    <t>ROURKELA</t>
  </si>
  <si>
    <t>DHANUPALI</t>
  </si>
  <si>
    <t>CTC</t>
  </si>
  <si>
    <t>RATE</t>
  </si>
  <si>
    <t>AMOUNT</t>
  </si>
  <si>
    <t>LR.CH.</t>
  </si>
  <si>
    <t>Invoice
ATC LOGISTICS,,8984191006
GST :21CHVPB1842D2ZQ</t>
  </si>
  <si>
    <t xml:space="preserve">TO, 
AMAR ENTERPRISES
Address:C/o Susanti Rout Ward no. 19 Ground floor Samanta Sahi  cuttack 753001 odisha,9937006936
GST No:21ALUPK0101F1ZQ
</t>
  </si>
  <si>
    <t>GST to be paid by Consignor under Reverse Charge Mechanism (RCM) as per GST</t>
  </si>
  <si>
    <t>Thanking you for your business.
ATC LOGISTICS</t>
  </si>
  <si>
    <t>Declaration � Kindly verify and confirm before 20/11/2025</t>
  </si>
  <si>
    <t>(RUPEES THREE THOUSAND FIVE HUNDRED THIRTEEN ONLY)</t>
  </si>
  <si>
    <t>Bill Date: 30/11/2025
Bill NO : 2874
TotalAmount : 3513.00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</si>
</sst>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2" fontId="2" fillId="0" borderId="1" xfId="0" applyNumberFormat="1" applyFont="1" applyBorder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2" fontId="2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76199</xdr:rowOff>
    </xdr:from>
    <xdr:to>
      <xdr:col>6</xdr:col>
      <xdr:colOff>266700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199"/>
          <a:ext cx="3429000" cy="895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9.42578125" bestFit="1" customWidth="1"/>
    <col min="11" max="11" width="15.140625" bestFit="1" customWidth="1"/>
  </cols>
  <sheetData>
    <row r="1" spans="1:11" ht="84" customHeight="1">
      <c r="A1" s="5"/>
      <c r="B1" s="5"/>
      <c r="C1" s="5"/>
      <c r="D1" s="5"/>
      <c r="E1" s="5"/>
      <c r="F1" s="5"/>
      <c r="G1" s="5"/>
      <c r="H1" s="6" t="s">
        <v>40</v>
      </c>
      <c r="I1" s="7"/>
      <c r="J1" s="7"/>
      <c r="K1" s="8"/>
    </row>
    <row r="2" spans="1:11" ht="87.75" customHeight="1">
      <c r="A2" s="5" t="s">
        <v>41</v>
      </c>
      <c r="B2" s="5"/>
      <c r="C2" s="5"/>
      <c r="D2" s="5"/>
      <c r="E2" s="5"/>
      <c r="F2" s="5"/>
      <c r="G2" s="5"/>
      <c r="H2" s="6" t="s">
        <v>46</v>
      </c>
      <c r="I2" s="7"/>
      <c r="J2" s="7"/>
      <c r="K2" s="8"/>
    </row>
    <row r="3" spans="1:11" s="1" customFormat="1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37</v>
      </c>
      <c r="I3" s="3" t="s">
        <v>39</v>
      </c>
      <c r="J3" s="3" t="s">
        <v>38</v>
      </c>
      <c r="K3" s="3" t="s">
        <v>23</v>
      </c>
    </row>
    <row r="4" spans="1:11">
      <c r="A4" s="2">
        <v>1</v>
      </c>
      <c r="B4" s="2" t="s">
        <v>0</v>
      </c>
      <c r="C4" s="2" t="s">
        <v>24</v>
      </c>
      <c r="D4" s="2" t="s">
        <v>1</v>
      </c>
      <c r="E4" s="2" t="s">
        <v>36</v>
      </c>
      <c r="F4" s="2" t="s">
        <v>31</v>
      </c>
      <c r="G4" s="2">
        <v>4</v>
      </c>
      <c r="H4" s="18">
        <v>97</v>
      </c>
      <c r="I4" s="18"/>
      <c r="J4" s="18">
        <f>G4*H4+I4</f>
        <v>388</v>
      </c>
      <c r="K4" s="2" t="s">
        <v>2</v>
      </c>
    </row>
    <row r="5" spans="1:11">
      <c r="A5" s="2"/>
      <c r="B5" s="2" t="s">
        <v>0</v>
      </c>
      <c r="C5" s="2" t="s">
        <v>24</v>
      </c>
      <c r="D5" s="2" t="s">
        <v>1</v>
      </c>
      <c r="E5" s="2" t="s">
        <v>36</v>
      </c>
      <c r="F5" s="2" t="s">
        <v>31</v>
      </c>
      <c r="G5" s="2">
        <v>2</v>
      </c>
      <c r="H5" s="18">
        <v>70</v>
      </c>
      <c r="I5" s="18">
        <v>40</v>
      </c>
      <c r="J5" s="18">
        <f t="shared" ref="J5:J14" si="0">G5*H5+I5</f>
        <v>180</v>
      </c>
      <c r="K5" s="4" t="s">
        <v>7</v>
      </c>
    </row>
    <row r="6" spans="1:11">
      <c r="A6" s="2">
        <v>2</v>
      </c>
      <c r="B6" s="2" t="s">
        <v>3</v>
      </c>
      <c r="C6" s="2" t="s">
        <v>25</v>
      </c>
      <c r="D6" s="2" t="s">
        <v>4</v>
      </c>
      <c r="E6" s="2" t="s">
        <v>36</v>
      </c>
      <c r="F6" s="2" t="s">
        <v>32</v>
      </c>
      <c r="G6" s="2">
        <v>5</v>
      </c>
      <c r="H6" s="18">
        <v>86</v>
      </c>
      <c r="I6" s="18">
        <v>40</v>
      </c>
      <c r="J6" s="18">
        <f t="shared" si="0"/>
        <v>470</v>
      </c>
      <c r="K6" s="2" t="s">
        <v>2</v>
      </c>
    </row>
    <row r="7" spans="1:11">
      <c r="A7" s="2">
        <v>3</v>
      </c>
      <c r="B7" s="2" t="s">
        <v>5</v>
      </c>
      <c r="C7" s="2" t="s">
        <v>26</v>
      </c>
      <c r="D7" s="2" t="s">
        <v>6</v>
      </c>
      <c r="E7" s="2" t="s">
        <v>36</v>
      </c>
      <c r="F7" s="2" t="s">
        <v>33</v>
      </c>
      <c r="G7" s="2">
        <v>2</v>
      </c>
      <c r="H7" s="18">
        <v>79</v>
      </c>
      <c r="I7" s="18"/>
      <c r="J7" s="18">
        <f t="shared" si="0"/>
        <v>158</v>
      </c>
      <c r="K7" s="2" t="s">
        <v>2</v>
      </c>
    </row>
    <row r="8" spans="1:11">
      <c r="A8" s="2"/>
      <c r="B8" s="2" t="s">
        <v>5</v>
      </c>
      <c r="C8" s="2" t="s">
        <v>26</v>
      </c>
      <c r="D8" s="2" t="s">
        <v>6</v>
      </c>
      <c r="E8" s="2" t="s">
        <v>36</v>
      </c>
      <c r="F8" s="2" t="s">
        <v>33</v>
      </c>
      <c r="G8" s="2">
        <v>5</v>
      </c>
      <c r="H8" s="18">
        <v>52</v>
      </c>
      <c r="I8" s="18">
        <v>40</v>
      </c>
      <c r="J8" s="18">
        <f t="shared" si="0"/>
        <v>300</v>
      </c>
      <c r="K8" s="2" t="s">
        <v>7</v>
      </c>
    </row>
    <row r="9" spans="1:11">
      <c r="A9" s="2">
        <v>4</v>
      </c>
      <c r="B9" s="2" t="s">
        <v>8</v>
      </c>
      <c r="C9" s="2" t="s">
        <v>27</v>
      </c>
      <c r="D9" s="2" t="s">
        <v>9</v>
      </c>
      <c r="E9" s="2" t="s">
        <v>36</v>
      </c>
      <c r="F9" s="2" t="s">
        <v>34</v>
      </c>
      <c r="G9" s="2">
        <v>3</v>
      </c>
      <c r="H9" s="18">
        <v>76</v>
      </c>
      <c r="I9" s="18"/>
      <c r="J9" s="18">
        <f t="shared" si="0"/>
        <v>228</v>
      </c>
      <c r="K9" s="2" t="s">
        <v>2</v>
      </c>
    </row>
    <row r="10" spans="1:11">
      <c r="A10" s="2"/>
      <c r="B10" s="2" t="s">
        <v>8</v>
      </c>
      <c r="C10" s="2" t="s">
        <v>27</v>
      </c>
      <c r="D10" s="2" t="s">
        <v>9</v>
      </c>
      <c r="E10" s="2" t="s">
        <v>36</v>
      </c>
      <c r="F10" s="2" t="s">
        <v>34</v>
      </c>
      <c r="G10" s="2">
        <v>1</v>
      </c>
      <c r="H10" s="18">
        <v>49</v>
      </c>
      <c r="I10" s="18">
        <v>40</v>
      </c>
      <c r="J10" s="18">
        <f t="shared" si="0"/>
        <v>89</v>
      </c>
      <c r="K10" s="2" t="s">
        <v>7</v>
      </c>
    </row>
    <row r="11" spans="1:11">
      <c r="A11" s="2">
        <v>5</v>
      </c>
      <c r="B11" s="2" t="s">
        <v>10</v>
      </c>
      <c r="C11" s="2" t="s">
        <v>28</v>
      </c>
      <c r="D11" s="2" t="s">
        <v>11</v>
      </c>
      <c r="E11" s="2" t="s">
        <v>36</v>
      </c>
      <c r="F11" s="2" t="s">
        <v>31</v>
      </c>
      <c r="G11" s="2">
        <v>1</v>
      </c>
      <c r="H11" s="18">
        <v>97</v>
      </c>
      <c r="I11" s="18"/>
      <c r="J11" s="18">
        <f t="shared" si="0"/>
        <v>97</v>
      </c>
      <c r="K11" s="2" t="s">
        <v>2</v>
      </c>
    </row>
    <row r="12" spans="1:11">
      <c r="A12" s="2"/>
      <c r="B12" s="2" t="s">
        <v>10</v>
      </c>
      <c r="C12" s="2" t="s">
        <v>28</v>
      </c>
      <c r="D12" s="2" t="s">
        <v>11</v>
      </c>
      <c r="E12" s="2" t="s">
        <v>36</v>
      </c>
      <c r="F12" s="2" t="s">
        <v>31</v>
      </c>
      <c r="G12" s="2">
        <v>3</v>
      </c>
      <c r="H12" s="18">
        <v>97</v>
      </c>
      <c r="I12" s="18">
        <v>40</v>
      </c>
      <c r="J12" s="18">
        <f t="shared" si="0"/>
        <v>331</v>
      </c>
      <c r="K12" s="2" t="s">
        <v>2</v>
      </c>
    </row>
    <row r="13" spans="1:11">
      <c r="A13" s="2">
        <v>6</v>
      </c>
      <c r="B13" s="2" t="s">
        <v>10</v>
      </c>
      <c r="C13" s="2" t="s">
        <v>29</v>
      </c>
      <c r="D13" s="2" t="s">
        <v>12</v>
      </c>
      <c r="E13" s="2" t="s">
        <v>36</v>
      </c>
      <c r="F13" s="2" t="s">
        <v>35</v>
      </c>
      <c r="G13" s="2">
        <v>8</v>
      </c>
      <c r="H13" s="18">
        <v>92</v>
      </c>
      <c r="I13" s="18">
        <v>40</v>
      </c>
      <c r="J13" s="18">
        <f t="shared" si="0"/>
        <v>776</v>
      </c>
      <c r="K13" s="2" t="s">
        <v>13</v>
      </c>
    </row>
    <row r="14" spans="1:11">
      <c r="A14" s="2">
        <v>7</v>
      </c>
      <c r="B14" s="2" t="s">
        <v>14</v>
      </c>
      <c r="C14" s="2" t="s">
        <v>30</v>
      </c>
      <c r="D14" s="2" t="s">
        <v>15</v>
      </c>
      <c r="E14" s="2" t="s">
        <v>36</v>
      </c>
      <c r="F14" s="2" t="s">
        <v>34</v>
      </c>
      <c r="G14" s="2">
        <v>6</v>
      </c>
      <c r="H14" s="18">
        <v>76</v>
      </c>
      <c r="I14" s="18">
        <v>40</v>
      </c>
      <c r="J14" s="18">
        <f t="shared" si="0"/>
        <v>496</v>
      </c>
      <c r="K14" s="2" t="s">
        <v>13</v>
      </c>
    </row>
    <row r="15" spans="1:11" s="13" customFormat="1">
      <c r="A15" s="9" t="s">
        <v>45</v>
      </c>
      <c r="B15" s="10"/>
      <c r="C15" s="10"/>
      <c r="D15" s="10"/>
      <c r="E15" s="10"/>
      <c r="F15" s="10"/>
      <c r="G15" s="10"/>
      <c r="H15" s="10"/>
      <c r="I15" s="11"/>
      <c r="J15" s="19">
        <f>SUM(J4:J14)</f>
        <v>3513</v>
      </c>
      <c r="K15" s="12"/>
    </row>
    <row r="16" spans="1:11" s="16" customFormat="1">
      <c r="A16" s="5" t="s">
        <v>42</v>
      </c>
      <c r="B16" s="14"/>
      <c r="C16" s="14"/>
      <c r="D16" s="14"/>
      <c r="E16" s="14"/>
      <c r="F16" s="14"/>
      <c r="G16" s="14"/>
      <c r="H16" s="14"/>
      <c r="I16" s="14"/>
      <c r="J16" s="14"/>
      <c r="K16" s="15"/>
    </row>
    <row r="17" spans="1:11" s="16" customFormat="1">
      <c r="A17" s="5" t="s">
        <v>44</v>
      </c>
      <c r="B17" s="14"/>
      <c r="C17" s="14"/>
      <c r="D17" s="14"/>
      <c r="E17" s="14"/>
      <c r="F17" s="14"/>
      <c r="G17" s="14"/>
      <c r="H17" s="14"/>
      <c r="I17" s="14"/>
      <c r="J17" s="14"/>
      <c r="K17" s="15"/>
    </row>
    <row r="18" spans="1:11" s="16" customFormat="1" ht="30" customHeight="1">
      <c r="A18" s="14" t="s">
        <v>43</v>
      </c>
      <c r="B18" s="14"/>
      <c r="C18" s="14"/>
      <c r="D18" s="14"/>
      <c r="E18" s="14"/>
      <c r="F18" s="14"/>
      <c r="G18" s="14"/>
      <c r="H18" s="14"/>
      <c r="I18" s="14"/>
      <c r="J18" s="14"/>
      <c r="K18" s="15"/>
    </row>
    <row r="19" spans="1:11">
      <c r="H19" s="17"/>
    </row>
  </sheetData>
  <sortState ref="B2:H12">
    <sortCondition ref="B1"/>
  </sortState>
  <mergeCells count="8">
    <mergeCell ref="A17:J17"/>
    <mergeCell ref="A18:J18"/>
    <mergeCell ref="A15:I15"/>
    <mergeCell ref="A1:G1"/>
    <mergeCell ref="H1:K1"/>
    <mergeCell ref="A2:G2"/>
    <mergeCell ref="H2:K2"/>
    <mergeCell ref="A16:J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2025-12-06T07:49:06Z</dcterms:created>
  <dcterms:modified xsi:type="dcterms:W3CDTF">2025-12-09T03:57:50Z</dcterms:modified>
</cp:coreProperties>
</file>