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BC8387F7-1A33-4AD3-AAC1-BD14903B0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5" i="1"/>
  <c r="K5" i="1" s="1"/>
  <c r="I6" i="1"/>
  <c r="K6" i="1" s="1"/>
  <c r="I7" i="1"/>
  <c r="K7" i="1" s="1"/>
  <c r="I4" i="1"/>
  <c r="K4" i="1" s="1"/>
  <c r="K8" i="1" l="1"/>
</calcChain>
</file>

<file path=xl/sharedStrings.xml><?xml version="1.0" encoding="utf-8"?>
<sst xmlns="http://schemas.openxmlformats.org/spreadsheetml/2006/main" count="33" uniqueCount="33">
  <si>
    <t>INVOICE
PRAGATI LOGISTICS,SAMANTA SAHI KHUNTIA LANE,8984191006
GST No:21AGHPB9356M1Z9</t>
  </si>
  <si>
    <t>16/8/2024</t>
  </si>
  <si>
    <t>63</t>
  </si>
  <si>
    <t>CUTTACK-BADAMBA</t>
  </si>
  <si>
    <t>22/8/2024</t>
  </si>
  <si>
    <t>67</t>
  </si>
  <si>
    <t>CUTTACK-KAMAKHYANAGAR</t>
  </si>
  <si>
    <t>27/8/2024</t>
  </si>
  <si>
    <t>73</t>
  </si>
  <si>
    <t>CUTTACK-BANKI</t>
  </si>
  <si>
    <t>30/8/2024</t>
  </si>
  <si>
    <t>74</t>
  </si>
  <si>
    <t>CUTTACK-ATHAGARH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</si>
  <si>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</si>
  <si>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</si>
  <si>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</si>
  <si>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</si>
  <si>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</si>
  <si>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</si>
  <si>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</si>
  <si>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</si>
  <si>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HML</t>
  </si>
  <si>
    <t>DD.CH.</t>
  </si>
  <si>
    <t>LR CH.</t>
  </si>
  <si>
    <t>AMOUNT</t>
  </si>
  <si>
    <t>PL/DO/09489</t>
  </si>
  <si>
    <t>PL/DO/09891</t>
  </si>
  <si>
    <t>PL/DO/10319</t>
  </si>
  <si>
    <t>PL/DO/10713</t>
  </si>
  <si>
    <t xml:space="preserve">SUBHAS KUMAR RAHUL KUMAR
Address: MAHATAB ROAD,7008279437
GST No:21ABLFS2619D1ZI
</t>
  </si>
  <si>
    <t>(RUPEES THREE THOUASND FIVE HUNDRED TEN ONLY)</t>
  </si>
  <si>
    <t xml:space="preserve">Bill Date:31/08/2024
Bill NO : 18286
Total Amount:3510.00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</si>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</sst>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5</xdr:col>
      <xdr:colOff>266700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38100"/>
          <a:ext cx="36957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P16" sqref="P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9.85546875" style="11" bestFit="1" customWidth="1"/>
    <col min="6" max="6" width="6.5703125" style="1" customWidth="1"/>
    <col min="7" max="7" width="6.5703125" style="2" customWidth="1"/>
    <col min="8" max="8" width="6.7109375" style="2" customWidth="1"/>
    <col min="9" max="9" width="7.5703125" style="2" customWidth="1"/>
    <col min="10" max="10" width="6.7109375" style="2" customWidth="1"/>
    <col min="11" max="11" width="9.42578125" style="2" bestFit="1" customWidth="1"/>
    <col min="12" max="13" width="10.7109375" style="1" customWidth="1"/>
    <col min="14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20" t="s">
        <v>0</v>
      </c>
      <c r="H1" s="20"/>
      <c r="I1" s="20"/>
      <c r="J1" s="20"/>
      <c r="K1" s="20"/>
    </row>
    <row r="2" spans="1:11" ht="62.25" customHeight="1">
      <c r="A2" s="21" t="s">
        <v>29</v>
      </c>
      <c r="B2" s="22"/>
      <c r="C2" s="22"/>
      <c r="D2" s="22"/>
      <c r="E2" s="22"/>
      <c r="F2" s="23"/>
      <c r="G2" s="24" t="s">
        <v>31</v>
      </c>
      <c r="H2" s="25"/>
      <c r="I2" s="25"/>
      <c r="J2" s="25"/>
      <c r="K2" s="26"/>
    </row>
    <row r="3" spans="1:11" s="3" customFormat="1" ht="18" customHeigh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8" t="s">
        <v>21</v>
      </c>
      <c r="I3" s="8" t="s">
        <v>22</v>
      </c>
      <c r="J3" s="8" t="s">
        <v>23</v>
      </c>
      <c r="K3" s="6" t="s">
        <v>24</v>
      </c>
    </row>
    <row r="4" spans="1:11">
      <c r="A4" s="10">
        <v>1</v>
      </c>
      <c r="B4" s="4" t="s">
        <v>1</v>
      </c>
      <c r="C4" s="4" t="s">
        <v>25</v>
      </c>
      <c r="D4" s="4" t="s">
        <v>2</v>
      </c>
      <c r="E4" s="4" t="s">
        <v>3</v>
      </c>
      <c r="F4" s="4">
        <v>13</v>
      </c>
      <c r="G4" s="7">
        <v>40</v>
      </c>
      <c r="H4" s="7">
        <v>26</v>
      </c>
      <c r="I4" s="7">
        <f>F4*8</f>
        <v>104</v>
      </c>
      <c r="J4" s="7">
        <v>40</v>
      </c>
      <c r="K4" s="7">
        <f>F4*G4+H4+I4+J4</f>
        <v>690</v>
      </c>
    </row>
    <row r="5" spans="1:11" ht="30">
      <c r="A5" s="10">
        <v>2</v>
      </c>
      <c r="B5" s="4" t="s">
        <v>4</v>
      </c>
      <c r="C5" s="4" t="s">
        <v>26</v>
      </c>
      <c r="D5" s="4" t="s">
        <v>5</v>
      </c>
      <c r="E5" s="4" t="s">
        <v>6</v>
      </c>
      <c r="F5" s="4">
        <v>20</v>
      </c>
      <c r="G5" s="7">
        <v>40</v>
      </c>
      <c r="H5" s="7">
        <v>40</v>
      </c>
      <c r="I5" s="7">
        <f t="shared" ref="I5:I7" si="0">F5*8</f>
        <v>160</v>
      </c>
      <c r="J5" s="7">
        <v>40</v>
      </c>
      <c r="K5" s="7">
        <f t="shared" ref="K5:K7" si="1">F5*G5+H5+I5+J5</f>
        <v>1040</v>
      </c>
    </row>
    <row r="6" spans="1:11">
      <c r="A6" s="10">
        <v>3</v>
      </c>
      <c r="B6" s="4" t="s">
        <v>7</v>
      </c>
      <c r="C6" s="4" t="s">
        <v>27</v>
      </c>
      <c r="D6" s="4" t="s">
        <v>8</v>
      </c>
      <c r="E6" s="4" t="s">
        <v>9</v>
      </c>
      <c r="F6" s="4">
        <v>21</v>
      </c>
      <c r="G6" s="9">
        <v>40</v>
      </c>
      <c r="H6" s="7">
        <v>42</v>
      </c>
      <c r="I6" s="7">
        <f t="shared" si="0"/>
        <v>168</v>
      </c>
      <c r="J6" s="7">
        <v>40</v>
      </c>
      <c r="K6" s="7">
        <f t="shared" si="1"/>
        <v>1090</v>
      </c>
    </row>
    <row r="7" spans="1:11">
      <c r="A7" s="10">
        <v>4</v>
      </c>
      <c r="B7" s="4" t="s">
        <v>10</v>
      </c>
      <c r="C7" s="4" t="s">
        <v>28</v>
      </c>
      <c r="D7" s="4" t="s">
        <v>11</v>
      </c>
      <c r="E7" s="4" t="s">
        <v>12</v>
      </c>
      <c r="F7" s="4">
        <v>13</v>
      </c>
      <c r="G7" s="7">
        <v>40</v>
      </c>
      <c r="H7" s="7">
        <v>26</v>
      </c>
      <c r="I7" s="7">
        <f t="shared" si="0"/>
        <v>104</v>
      </c>
      <c r="J7" s="7">
        <v>40</v>
      </c>
      <c r="K7" s="7">
        <f t="shared" si="1"/>
        <v>690</v>
      </c>
    </row>
    <row r="8" spans="1:11" s="3" customFormat="1">
      <c r="A8" s="15" t="s">
        <v>30</v>
      </c>
      <c r="B8" s="16"/>
      <c r="C8" s="16"/>
      <c r="D8" s="16"/>
      <c r="E8" s="16"/>
      <c r="F8" s="16"/>
      <c r="G8" s="17"/>
      <c r="H8" s="17"/>
      <c r="I8" s="17"/>
      <c r="J8" s="18"/>
      <c r="K8" s="6">
        <f>SUM(K4:K7)</f>
        <v>3510</v>
      </c>
    </row>
    <row r="9" spans="1:11" s="3" customFormat="1" ht="30" customHeight="1">
      <c r="A9" s="13" t="s">
        <v>32</v>
      </c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 s="3" customFormat="1" ht="30" customHeight="1">
      <c r="A10" s="13" t="s">
        <v>13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</row>
    <row r="11" spans="1:11">
      <c r="F11" s="12">
        <f>SUM(F4:F7)</f>
        <v>67</v>
      </c>
    </row>
  </sheetData>
  <mergeCells count="7">
    <mergeCell ref="A9:K9"/>
    <mergeCell ref="A10:K10"/>
    <mergeCell ref="A8:J8"/>
    <mergeCell ref="A1:F1"/>
    <mergeCell ref="G1:K1"/>
    <mergeCell ref="A2:F2"/>
    <mergeCell ref="G2:K2"/>
  </mergeCells>
  <pageMargins left="0.31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2024-09-14T12:40:14Z</cp:lastPrinted>
  <dcterms:created xsi:type="dcterms:W3CDTF">2024-09-11T10:48:42Z</dcterms:created>
  <dcterms:modified xsi:type="dcterms:W3CDTF">2024-09-16T08:09:26Z</dcterms:modified>
</cp:coreProperties>
</file>