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4"/>
  <c r="J5"/>
  <c r="J6"/>
  <c r="J7"/>
  <c r="J8"/>
  <c r="J9"/>
  <c r="J10"/>
  <c r="J4"/>
  <c r="I5"/>
  <c r="L5" s="1"/>
  <c r="I6"/>
  <c r="I7"/>
  <c r="I8"/>
  <c r="L8" s="1"/>
  <c r="I9"/>
  <c r="L9" s="1"/>
  <c r="I10"/>
  <c r="I4"/>
  <c r="L6" l="1"/>
  <c r="L7"/>
  <c r="L10"/>
</calcChain>
</file>

<file path=xl/sharedStrings.xml><?xml version="1.0" encoding="utf-8"?>
<sst xmlns="http://schemas.openxmlformats.org/spreadsheetml/2006/main" count="53" uniqueCount="35">
  <si>
    <t>04/11/2025</t>
  </si>
  <si>
    <t>195</t>
  </si>
  <si>
    <t>10/11/2025</t>
  </si>
  <si>
    <t>204</t>
  </si>
  <si>
    <t>13/11/2025</t>
  </si>
  <si>
    <t>206</t>
  </si>
  <si>
    <t>20/11/2025</t>
  </si>
  <si>
    <t>212</t>
  </si>
  <si>
    <t>217</t>
  </si>
  <si>
    <t>KEONJHAR</t>
  </si>
  <si>
    <t>BALASORE</t>
  </si>
  <si>
    <t>GOPALPUR</t>
  </si>
  <si>
    <t>CTC</t>
  </si>
  <si>
    <t>JA/13797</t>
  </si>
  <si>
    <t>JA/14011</t>
  </si>
  <si>
    <t>JA/14165</t>
  </si>
  <si>
    <t>JA/14556</t>
  </si>
  <si>
    <t>JA/14564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</si>
  <si>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</si>
  <si>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</si>
  <si>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</si>
  <si>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</si>
  <si>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</si>
  <si>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</si>
  <si>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</si>
  <si>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</si>
  <si>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</si>
  <si>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</si>
  <si>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</si>
  <si>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</si>
  <si>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</si>
  <si>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</si>
  <si>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(RUPEES FIVE THOUSAND NINE HUNDRED TWENTY NINE ONLY)</t>
  </si>
  <si>
    <t xml:space="preserve">Bill Date: 30/11/2025
Bill NO : 21227
Total Amount : 5929.00
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</si>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</sst>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49"/>
          <a:ext cx="36195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7" sqref="P7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28515625" bestFit="1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29</v>
      </c>
      <c r="J1" s="19"/>
      <c r="K1" s="19"/>
      <c r="L1" s="20"/>
    </row>
    <row r="2" spans="1:12" s="1" customFormat="1" ht="63" customHeight="1">
      <c r="A2" s="21" t="s">
        <v>30</v>
      </c>
      <c r="B2" s="22"/>
      <c r="C2" s="22"/>
      <c r="D2" s="22"/>
      <c r="E2" s="22"/>
      <c r="F2" s="22"/>
      <c r="G2" s="22"/>
      <c r="H2" s="23"/>
      <c r="I2" s="24" t="s">
        <v>33</v>
      </c>
      <c r="J2" s="25"/>
      <c r="K2" s="25"/>
      <c r="L2" s="26"/>
    </row>
    <row r="3" spans="1:12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6" t="s">
        <v>25</v>
      </c>
      <c r="I3" s="6" t="s">
        <v>26</v>
      </c>
      <c r="J3" s="6" t="s">
        <v>27</v>
      </c>
      <c r="K3" s="6" t="s">
        <v>20</v>
      </c>
      <c r="L3" s="6" t="s">
        <v>28</v>
      </c>
    </row>
    <row r="4" spans="1:12">
      <c r="A4" s="2">
        <v>1</v>
      </c>
      <c r="B4" s="2" t="s">
        <v>0</v>
      </c>
      <c r="C4" s="2" t="s">
        <v>13</v>
      </c>
      <c r="D4" s="2" t="s">
        <v>1</v>
      </c>
      <c r="E4" s="3" t="s">
        <v>12</v>
      </c>
      <c r="F4" s="2" t="s">
        <v>9</v>
      </c>
      <c r="G4" s="2">
        <v>8</v>
      </c>
      <c r="H4" s="7">
        <v>150</v>
      </c>
      <c r="I4" s="7">
        <f>G4*2</f>
        <v>16</v>
      </c>
      <c r="J4" s="7">
        <f>G4*15</f>
        <v>120</v>
      </c>
      <c r="K4" s="7"/>
      <c r="L4" s="7">
        <f>G4*H4+I4+J4+K4</f>
        <v>1336</v>
      </c>
    </row>
    <row r="5" spans="1:12">
      <c r="A5" s="2">
        <v>2</v>
      </c>
      <c r="B5" s="2" t="s">
        <v>0</v>
      </c>
      <c r="C5" s="2" t="s">
        <v>13</v>
      </c>
      <c r="D5" s="2" t="s">
        <v>1</v>
      </c>
      <c r="E5" s="3" t="s">
        <v>12</v>
      </c>
      <c r="F5" s="2" t="s">
        <v>9</v>
      </c>
      <c r="G5" s="2">
        <v>5</v>
      </c>
      <c r="H5" s="7">
        <v>80</v>
      </c>
      <c r="I5" s="7">
        <f t="shared" ref="I5:I10" si="0">G5*2</f>
        <v>10</v>
      </c>
      <c r="J5" s="7">
        <f t="shared" ref="J5:J10" si="1">G5*15</f>
        <v>75</v>
      </c>
      <c r="K5" s="7"/>
      <c r="L5" s="7">
        <f t="shared" ref="L5:L10" si="2">G5*H5+I5+J5+K5</f>
        <v>485</v>
      </c>
    </row>
    <row r="6" spans="1:12">
      <c r="A6" s="2">
        <v>3</v>
      </c>
      <c r="B6" s="2" t="s">
        <v>0</v>
      </c>
      <c r="C6" s="2" t="s">
        <v>13</v>
      </c>
      <c r="D6" s="2" t="s">
        <v>1</v>
      </c>
      <c r="E6" s="3" t="s">
        <v>12</v>
      </c>
      <c r="F6" s="2" t="s">
        <v>9</v>
      </c>
      <c r="G6" s="2">
        <v>15</v>
      </c>
      <c r="H6" s="7">
        <v>70</v>
      </c>
      <c r="I6" s="7">
        <f t="shared" si="0"/>
        <v>30</v>
      </c>
      <c r="J6" s="7">
        <f t="shared" si="1"/>
        <v>225</v>
      </c>
      <c r="K6" s="7">
        <v>50</v>
      </c>
      <c r="L6" s="7">
        <f t="shared" si="2"/>
        <v>1355</v>
      </c>
    </row>
    <row r="7" spans="1:12">
      <c r="A7" s="2">
        <v>4</v>
      </c>
      <c r="B7" s="2" t="s">
        <v>2</v>
      </c>
      <c r="C7" s="2" t="s">
        <v>14</v>
      </c>
      <c r="D7" s="2" t="s">
        <v>3</v>
      </c>
      <c r="E7" s="3" t="s">
        <v>12</v>
      </c>
      <c r="F7" s="2" t="s">
        <v>9</v>
      </c>
      <c r="G7" s="2">
        <v>4</v>
      </c>
      <c r="H7" s="7">
        <v>70</v>
      </c>
      <c r="I7" s="7">
        <f t="shared" si="0"/>
        <v>8</v>
      </c>
      <c r="J7" s="7">
        <f t="shared" si="1"/>
        <v>60</v>
      </c>
      <c r="K7" s="7">
        <v>50</v>
      </c>
      <c r="L7" s="7">
        <f t="shared" si="2"/>
        <v>398</v>
      </c>
    </row>
    <row r="8" spans="1:12">
      <c r="A8" s="2">
        <v>5</v>
      </c>
      <c r="B8" s="2" t="s">
        <v>4</v>
      </c>
      <c r="C8" s="2" t="s">
        <v>15</v>
      </c>
      <c r="D8" s="2" t="s">
        <v>5</v>
      </c>
      <c r="E8" s="3" t="s">
        <v>12</v>
      </c>
      <c r="F8" s="2" t="s">
        <v>9</v>
      </c>
      <c r="G8" s="2">
        <v>18</v>
      </c>
      <c r="H8" s="7">
        <v>70</v>
      </c>
      <c r="I8" s="7">
        <f t="shared" si="0"/>
        <v>36</v>
      </c>
      <c r="J8" s="7">
        <f t="shared" si="1"/>
        <v>270</v>
      </c>
      <c r="K8" s="7">
        <v>50</v>
      </c>
      <c r="L8" s="7">
        <f t="shared" si="2"/>
        <v>1616</v>
      </c>
    </row>
    <row r="9" spans="1:12">
      <c r="A9" s="2">
        <v>6</v>
      </c>
      <c r="B9" s="2" t="s">
        <v>6</v>
      </c>
      <c r="C9" s="2" t="s">
        <v>16</v>
      </c>
      <c r="D9" s="2" t="s">
        <v>7</v>
      </c>
      <c r="E9" s="3" t="s">
        <v>12</v>
      </c>
      <c r="F9" s="2" t="s">
        <v>10</v>
      </c>
      <c r="G9" s="2">
        <v>6</v>
      </c>
      <c r="H9" s="7">
        <v>75</v>
      </c>
      <c r="I9" s="7">
        <f t="shared" si="0"/>
        <v>12</v>
      </c>
      <c r="J9" s="7">
        <f t="shared" si="1"/>
        <v>90</v>
      </c>
      <c r="K9" s="7">
        <v>50</v>
      </c>
      <c r="L9" s="7">
        <f t="shared" si="2"/>
        <v>602</v>
      </c>
    </row>
    <row r="10" spans="1:12">
      <c r="A10" s="2">
        <v>7</v>
      </c>
      <c r="B10" s="2" t="s">
        <v>6</v>
      </c>
      <c r="C10" s="2" t="s">
        <v>17</v>
      </c>
      <c r="D10" s="2" t="s">
        <v>8</v>
      </c>
      <c r="E10" s="3" t="s">
        <v>12</v>
      </c>
      <c r="F10" s="2" t="s">
        <v>11</v>
      </c>
      <c r="G10" s="2">
        <v>1</v>
      </c>
      <c r="H10" s="7">
        <v>70</v>
      </c>
      <c r="I10" s="7">
        <f t="shared" si="0"/>
        <v>2</v>
      </c>
      <c r="J10" s="7">
        <f t="shared" si="1"/>
        <v>15</v>
      </c>
      <c r="K10" s="7">
        <v>50</v>
      </c>
      <c r="L10" s="7">
        <f t="shared" si="2"/>
        <v>137</v>
      </c>
    </row>
    <row r="11" spans="1:12" s="9" customFormat="1">
      <c r="A11" s="10" t="s">
        <v>32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8">
        <f>SUM(L4:L10)</f>
        <v>5929</v>
      </c>
    </row>
    <row r="12" spans="1:12" s="9" customFormat="1" ht="30" customHeight="1">
      <c r="A12" s="13" t="s">
        <v>34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9" customFormat="1" ht="30" customHeight="1">
      <c r="A13" s="13" t="s">
        <v>31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conditionalFormatting sqref="C11:C13">
    <cfRule type="duplicateValues" dxfId="0" priority="1"/>
  </conditionalFormatting>
  <pageMargins left="0.54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2025-12-08T10:02:44Z</cp:lastPrinted>
  <dcterms:created xsi:type="dcterms:W3CDTF">2025-12-08T06:44:55Z</dcterms:created>
  <dcterms:modified xsi:type="dcterms:W3CDTF">2025-12-08T10:02:46Z</dcterms:modified>
</cp:coreProperties>
</file>