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I7" i="1"/>
  <c r="K7" i="1" s="1"/>
  <c r="K6" i="1"/>
  <c r="I5" i="1"/>
  <c r="K5" i="1" s="1"/>
  <c r="K8" i="1" l="1"/>
</calcChain>
</file>

<file path=xl/sharedStrings.xml><?xml version="1.0" encoding="utf-8"?>
<sst xmlns="http://schemas.openxmlformats.org/spreadsheetml/2006/main" count="34" uniqueCount="33">
  <si>
    <t>INVOICE
PRAGATI LOGISTICS,SAMANTA SAHI KHUNTIA LANE,8984191006
GST No:21AGHPB9356M1Z9</t>
  </si>
  <si>
    <t>Thanking you for your business.
PRAGATI LOGISTICS</t>
  </si>
  <si>
    <t>NAYAGARH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</si>
  <si>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</si>
  <si>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</si>
  <si>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</si>
  <si>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</si>
  <si>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</si>
  <si>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</si>
  <si>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</si>
  <si>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</si>
  <si>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</si>
  <si>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</si>
  <si>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</si>
  <si>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Kindly, verify &amp; confirm within 7 days, else GST will be filed by 20th JULY, 2025. 
GST to be paid by Consignor under Reverse Charge Mechanism(RCM) as per GST.</t>
  </si>
  <si>
    <t>INV. NO.</t>
  </si>
  <si>
    <t>SMALL RATE</t>
  </si>
  <si>
    <t>REMARKS</t>
  </si>
  <si>
    <t>02/6/2025</t>
  </si>
  <si>
    <t>PL/JA/04429</t>
  </si>
  <si>
    <t>0321</t>
  </si>
  <si>
    <t>07/6/2025</t>
  </si>
  <si>
    <t>JA/5178</t>
  </si>
  <si>
    <t>0</t>
  </si>
  <si>
    <t>ANGUL</t>
  </si>
  <si>
    <t>CUTTACK</t>
  </si>
  <si>
    <t>RETURN LR</t>
  </si>
  <si>
    <t>13/6/2025</t>
  </si>
  <si>
    <t>PL/JA/05147</t>
  </si>
  <si>
    <t>0400</t>
  </si>
  <si>
    <t>NIMAPARA</t>
  </si>
  <si>
    <t>(RUPEES THREE THOUSAND NINE HUNDRED THIRTY THREE ONLY)</t>
  </si>
  <si>
    <t>Bill Date: 30/06/2025
Bill NO : 9510
Total Amount: 3933.00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</si>
</sst>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right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95250</xdr:rowOff>
    </xdr:from>
    <xdr:to>
      <xdr:col>6</xdr:col>
      <xdr:colOff>428625</xdr:colOff>
      <xdr:row>1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285750"/>
          <a:ext cx="40004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workbookViewId="0">
      <selection activeCell="V3" sqref="V3"/>
    </sheetView>
  </sheetViews>
  <sheetFormatPr defaultRowHeight="15"/>
  <cols>
    <col min="1" max="1" width="3.140625" style="1" customWidth="1"/>
    <col min="2" max="2" width="9.7109375" style="1" bestFit="1" customWidth="1"/>
    <col min="3" max="3" width="12.140625" style="1" customWidth="1"/>
    <col min="4" max="4" width="8.7109375" style="1" bestFit="1" customWidth="1"/>
    <col min="5" max="5" width="6.85546875" style="1" customWidth="1"/>
    <col min="6" max="6" width="13.140625" style="1" bestFit="1" customWidth="1"/>
    <col min="7" max="7" width="6.85546875" style="1" bestFit="1" customWidth="1"/>
    <col min="8" max="8" width="7.7109375" style="1" customWidth="1"/>
    <col min="9" max="9" width="7.140625" style="1" customWidth="1"/>
    <col min="10" max="10" width="6.85546875" style="1" customWidth="1"/>
    <col min="11" max="11" width="7.5703125" style="1" bestFit="1" customWidth="1"/>
    <col min="12" max="12" width="10.140625" style="1" customWidth="1"/>
    <col min="13" max="16384" width="9.140625" style="1"/>
  </cols>
  <sheetData>
    <row r="2" spans="1:12" ht="90" customHeight="1">
      <c r="A2" s="23"/>
      <c r="B2" s="23"/>
      <c r="C2" s="23"/>
      <c r="D2" s="23"/>
      <c r="E2" s="23"/>
      <c r="F2" s="23"/>
      <c r="G2" s="23"/>
      <c r="H2" s="25" t="s">
        <v>0</v>
      </c>
      <c r="I2" s="25"/>
      <c r="J2" s="25"/>
      <c r="K2" s="25"/>
    </row>
    <row r="3" spans="1:12" ht="88.5" customHeight="1">
      <c r="A3" s="26" t="s">
        <v>13</v>
      </c>
      <c r="B3" s="26"/>
      <c r="C3" s="26"/>
      <c r="D3" s="26"/>
      <c r="E3" s="26"/>
      <c r="F3" s="26"/>
      <c r="G3" s="26"/>
      <c r="H3" s="24" t="s">
        <v>32</v>
      </c>
      <c r="I3" s="24"/>
      <c r="J3" s="24"/>
      <c r="K3" s="24"/>
    </row>
    <row r="4" spans="1:12" s="12" customFormat="1" ht="30">
      <c r="A4" s="10" t="s">
        <v>4</v>
      </c>
      <c r="B4" s="10" t="s">
        <v>5</v>
      </c>
      <c r="C4" s="10" t="s">
        <v>6</v>
      </c>
      <c r="D4" s="10" t="s">
        <v>15</v>
      </c>
      <c r="E4" s="10" t="s">
        <v>7</v>
      </c>
      <c r="F4" s="10" t="s">
        <v>8</v>
      </c>
      <c r="G4" s="3" t="s">
        <v>12</v>
      </c>
      <c r="H4" s="14" t="s">
        <v>16</v>
      </c>
      <c r="I4" s="11" t="s">
        <v>9</v>
      </c>
      <c r="J4" s="11" t="s">
        <v>10</v>
      </c>
      <c r="K4" s="11" t="s">
        <v>11</v>
      </c>
      <c r="L4" s="10" t="s">
        <v>17</v>
      </c>
    </row>
    <row r="5" spans="1:12" s="12" customFormat="1" ht="15" customHeight="1">
      <c r="A5" s="5">
        <v>1</v>
      </c>
      <c r="B5" s="6" t="s">
        <v>18</v>
      </c>
      <c r="C5" s="6" t="s">
        <v>19</v>
      </c>
      <c r="D5" s="6" t="s">
        <v>20</v>
      </c>
      <c r="E5" s="6" t="s">
        <v>3</v>
      </c>
      <c r="F5" s="6" t="s">
        <v>2</v>
      </c>
      <c r="G5" s="6">
        <v>86</v>
      </c>
      <c r="H5" s="7">
        <v>27</v>
      </c>
      <c r="I5" s="7">
        <f>G5*10</f>
        <v>860</v>
      </c>
      <c r="J5" s="7">
        <v>20</v>
      </c>
      <c r="K5" s="7">
        <f>G5*H5+I5+J5</f>
        <v>3202</v>
      </c>
      <c r="L5" s="7"/>
    </row>
    <row r="6" spans="1:12" s="12" customFormat="1" ht="15" customHeight="1">
      <c r="A6" s="5">
        <v>2</v>
      </c>
      <c r="B6" s="6" t="s">
        <v>21</v>
      </c>
      <c r="C6" s="6" t="s">
        <v>22</v>
      </c>
      <c r="D6" s="6" t="s">
        <v>23</v>
      </c>
      <c r="E6" s="15" t="s">
        <v>24</v>
      </c>
      <c r="F6" s="15" t="s">
        <v>25</v>
      </c>
      <c r="G6" s="6">
        <v>3</v>
      </c>
      <c r="H6" s="7">
        <v>33</v>
      </c>
      <c r="I6" s="7">
        <v>0</v>
      </c>
      <c r="J6" s="7">
        <v>20</v>
      </c>
      <c r="K6" s="7">
        <f>G6*H6+I6+J6</f>
        <v>119</v>
      </c>
      <c r="L6" s="6" t="s">
        <v>26</v>
      </c>
    </row>
    <row r="7" spans="1:12" s="12" customFormat="1" ht="15" customHeight="1">
      <c r="A7" s="5">
        <v>3</v>
      </c>
      <c r="B7" s="6" t="s">
        <v>27</v>
      </c>
      <c r="C7" s="6" t="s">
        <v>28</v>
      </c>
      <c r="D7" s="6" t="s">
        <v>29</v>
      </c>
      <c r="E7" s="6" t="s">
        <v>3</v>
      </c>
      <c r="F7" s="6" t="s">
        <v>30</v>
      </c>
      <c r="G7" s="6">
        <v>16</v>
      </c>
      <c r="H7" s="7">
        <v>27</v>
      </c>
      <c r="I7" s="7">
        <f>G7*10</f>
        <v>160</v>
      </c>
      <c r="J7" s="7">
        <v>20</v>
      </c>
      <c r="K7" s="7">
        <f>G7*H7+I7+J7</f>
        <v>612</v>
      </c>
      <c r="L7" s="7"/>
    </row>
    <row r="8" spans="1:12" s="12" customFormat="1" ht="15" customHeight="1">
      <c r="A8" s="20" t="s">
        <v>31</v>
      </c>
      <c r="B8" s="21"/>
      <c r="C8" s="21"/>
      <c r="D8" s="21"/>
      <c r="E8" s="21"/>
      <c r="F8" s="21"/>
      <c r="G8" s="21"/>
      <c r="H8" s="21"/>
      <c r="I8" s="21"/>
      <c r="J8" s="22"/>
      <c r="K8" s="16">
        <f>SUM(K5:K7)</f>
        <v>3933</v>
      </c>
      <c r="L8" s="17"/>
    </row>
    <row r="9" spans="1:12" s="12" customFormat="1" ht="15" customHeight="1">
      <c r="A9" s="8"/>
      <c r="B9"/>
      <c r="C9"/>
      <c r="D9"/>
      <c r="E9"/>
      <c r="F9"/>
      <c r="G9" s="13">
        <f>SUM(G5:G7)</f>
        <v>105</v>
      </c>
      <c r="H9" s="9"/>
      <c r="I9" s="9"/>
      <c r="J9" s="9"/>
      <c r="K9" s="9"/>
      <c r="L9"/>
    </row>
    <row r="10" spans="1:12" s="4" customFormat="1" ht="30" customHeight="1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2" s="2" customFormat="1" ht="30" customHeight="1">
      <c r="A11" s="18" t="s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</sheetData>
  <sortState ref="B5:K9">
    <sortCondition ref="B5:B9"/>
    <sortCondition ref="C5:C9"/>
  </sortState>
  <mergeCells count="7">
    <mergeCell ref="A11:K11"/>
    <mergeCell ref="A10:K10"/>
    <mergeCell ref="A8:J8"/>
    <mergeCell ref="A2:G2"/>
    <mergeCell ref="H3:K3"/>
    <mergeCell ref="H2:K2"/>
    <mergeCell ref="A3:G3"/>
  </mergeCells>
  <conditionalFormatting sqref="C4:C1048576">
    <cfRule type="duplicateValues" dxfId="0" priority="4"/>
  </conditionalFormatting>
  <pageMargins left="0.39370078740157483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2025-07-15T14:05:13Z</cp:lastPrinted>
  <dcterms:created xsi:type="dcterms:W3CDTF">2025-03-08T10:00:23Z</dcterms:created>
  <dcterms:modified xsi:type="dcterms:W3CDTF">2025-07-15T14:05:14Z</dcterms:modified>
</cp:coreProperties>
</file>