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8" i="1"/>
  <c r="H6"/>
  <c r="I6" s="1"/>
  <c r="H5"/>
  <c r="I5" s="1"/>
  <c r="H4"/>
  <c r="I4" s="1"/>
  <c r="I7" l="1"/>
</calcChain>
</file>

<file path=xl/sharedStrings.xml><?xml version="1.0" encoding="utf-8"?>
<sst xmlns="http://schemas.openxmlformats.org/spreadsheetml/2006/main" count="32" uniqueCount="30">
  <si>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</si>
  <si>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</si>
  <si>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</si>
  <si>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</si>
  <si>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</si>
  <si>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</si>
  <si>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</si>
  <si>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</si>
  <si>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</si>
  <si>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</si>
  <si>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</si>
  <si>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</si>
  <si>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</si>
  <si>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</si>
  <si>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</si>
  <si>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Declaration � Kindly verify and confirm before 20/12/2024</t>
  </si>
  <si>
    <t>12/11/2024</t>
  </si>
  <si>
    <t>PL/JA/18682</t>
  </si>
  <si>
    <t>8409/8411</t>
  </si>
  <si>
    <t>KEONJHAR</t>
  </si>
  <si>
    <t>28/11/2024</t>
  </si>
  <si>
    <t>PL/JA/19751</t>
  </si>
  <si>
    <t>9290/9354/8953/9067</t>
  </si>
  <si>
    <t>29/11/2024</t>
  </si>
  <si>
    <t>PL/JA/19817</t>
  </si>
  <si>
    <t>9370</t>
  </si>
  <si>
    <t>DUBURI</t>
  </si>
  <si>
    <t>(RUPEES ONE THOUSAND THIRTEEN ONLY)</t>
  </si>
  <si>
    <t>€</t>
  </si>
  <si>
    <t>Bill Date: 30/11/2024
Bill NO : 27369
Total Amount: 1013.00
BILL TYPE : MEDICINE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</si>
</sst>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714375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6715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U11" sqref="U11"/>
    </sheetView>
  </sheetViews>
  <sheetFormatPr defaultRowHeight="15"/>
  <cols>
    <col min="1" max="1" width="4.85546875" style="1" customWidth="1"/>
    <col min="2" max="2" width="11.28515625" style="1" customWidth="1"/>
    <col min="3" max="3" width="13.140625" style="1" customWidth="1"/>
    <col min="4" max="4" width="10.85546875" style="1" customWidth="1"/>
    <col min="5" max="5" width="7.28515625" style="1" customWidth="1"/>
    <col min="6" max="6" width="13.140625" style="1" bestFit="1" customWidth="1"/>
    <col min="7" max="7" width="7.7109375" style="1" customWidth="1"/>
    <col min="8" max="8" width="8.5703125" style="1" customWidth="1"/>
    <col min="9" max="9" width="10.85546875" style="1" customWidth="1"/>
    <col min="10" max="16384" width="9.140625" style="1"/>
  </cols>
  <sheetData>
    <row r="1" spans="1:17" ht="96.75" customHeight="1">
      <c r="A1" s="20"/>
      <c r="B1" s="20"/>
      <c r="C1" s="20"/>
      <c r="D1" s="20"/>
      <c r="E1" s="20"/>
      <c r="F1" s="20"/>
      <c r="G1" s="20" t="s">
        <v>11</v>
      </c>
      <c r="H1" s="20"/>
      <c r="I1" s="20"/>
    </row>
    <row r="2" spans="1:17" ht="103.5" customHeight="1">
      <c r="A2" s="20" t="s">
        <v>12</v>
      </c>
      <c r="B2" s="20"/>
      <c r="C2" s="20"/>
      <c r="D2" s="20"/>
      <c r="E2" s="20"/>
      <c r="F2" s="20"/>
      <c r="G2" s="20" t="s">
        <v>29</v>
      </c>
      <c r="H2" s="20"/>
      <c r="I2" s="20"/>
      <c r="K2" s="7"/>
    </row>
    <row r="3" spans="1:17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J3" s="1"/>
    </row>
    <row r="4" spans="1:17" s="2" customFormat="1" ht="15" customHeight="1">
      <c r="A4" s="9">
        <v>1</v>
      </c>
      <c r="B4" s="10" t="s">
        <v>16</v>
      </c>
      <c r="C4" s="10" t="s">
        <v>17</v>
      </c>
      <c r="D4" s="11" t="s">
        <v>18</v>
      </c>
      <c r="E4" s="12" t="s">
        <v>13</v>
      </c>
      <c r="F4" s="10" t="s">
        <v>19</v>
      </c>
      <c r="G4" s="10">
        <v>3</v>
      </c>
      <c r="H4" s="13">
        <f>VLOOKUP(F4,'[1]AMRUTANJAN HEALTH CARE'!$C$3:$D$116,2,FALSE)</f>
        <v>53</v>
      </c>
      <c r="I4" s="13">
        <f>G4*H4</f>
        <v>159</v>
      </c>
      <c r="J4" s="1"/>
    </row>
    <row r="5" spans="1:17" s="2" customFormat="1" ht="31.5" customHeight="1">
      <c r="A5" s="9">
        <v>2</v>
      </c>
      <c r="B5" s="10" t="s">
        <v>20</v>
      </c>
      <c r="C5" s="10" t="s">
        <v>21</v>
      </c>
      <c r="D5" s="11" t="s">
        <v>22</v>
      </c>
      <c r="E5" s="12" t="s">
        <v>13</v>
      </c>
      <c r="F5" s="10" t="s">
        <v>14</v>
      </c>
      <c r="G5" s="10">
        <v>7</v>
      </c>
      <c r="H5" s="13">
        <f>VLOOKUP(F5,'[1]AMRUTANJAN HEALTH CARE'!$C$3:$D$116,2,FALSE)</f>
        <v>63</v>
      </c>
      <c r="I5" s="13">
        <f>G5*H5</f>
        <v>441</v>
      </c>
      <c r="J5" s="1"/>
      <c r="Q5" s="2" t="s">
        <v>28</v>
      </c>
    </row>
    <row r="6" spans="1:17" s="2" customFormat="1">
      <c r="A6" s="9">
        <v>3</v>
      </c>
      <c r="B6" s="10" t="s">
        <v>23</v>
      </c>
      <c r="C6" s="10" t="s">
        <v>24</v>
      </c>
      <c r="D6" s="11" t="s">
        <v>25</v>
      </c>
      <c r="E6" s="12" t="s">
        <v>13</v>
      </c>
      <c r="F6" s="10" t="s">
        <v>26</v>
      </c>
      <c r="G6" s="10">
        <v>7</v>
      </c>
      <c r="H6" s="13">
        <f>VLOOKUP(F6,'[1]AMRUTANJAN HEALTH CARE'!$C$3:$D$116,2,FALSE)</f>
        <v>59</v>
      </c>
      <c r="I6" s="13">
        <f>G6*H6</f>
        <v>413</v>
      </c>
      <c r="J6" s="1"/>
    </row>
    <row r="7" spans="1:17" s="2" customFormat="1">
      <c r="A7" s="24" t="s">
        <v>27</v>
      </c>
      <c r="B7" s="25"/>
      <c r="C7" s="25"/>
      <c r="D7" s="25"/>
      <c r="E7" s="25"/>
      <c r="F7" s="25"/>
      <c r="G7" s="25"/>
      <c r="H7" s="26"/>
      <c r="I7" s="8">
        <f>SUM(I4:I6)</f>
        <v>1013</v>
      </c>
      <c r="J7" s="1"/>
    </row>
    <row r="8" spans="1:17" s="2" customFormat="1" ht="15.75" thickBot="1">
      <c r="A8" s="6"/>
      <c r="B8"/>
      <c r="C8"/>
      <c r="D8" s="1"/>
      <c r="E8"/>
      <c r="F8"/>
      <c r="G8" s="3">
        <f>SUM(G4:G6)</f>
        <v>17</v>
      </c>
      <c r="H8" s="5"/>
      <c r="I8" s="5"/>
      <c r="J8" s="1"/>
    </row>
    <row r="9" spans="1:17" ht="15" customHeight="1">
      <c r="A9" s="21" t="s">
        <v>3</v>
      </c>
      <c r="B9" s="22"/>
      <c r="C9" s="22"/>
      <c r="D9" s="22"/>
      <c r="E9" s="22"/>
      <c r="F9" s="22"/>
      <c r="G9" s="22"/>
      <c r="H9" s="22"/>
      <c r="I9" s="23"/>
    </row>
    <row r="10" spans="1:17" ht="15" customHeight="1">
      <c r="A10" s="14" t="s">
        <v>15</v>
      </c>
      <c r="B10" s="15"/>
      <c r="C10" s="15"/>
      <c r="D10" s="15"/>
      <c r="E10" s="15"/>
      <c r="F10" s="15"/>
      <c r="G10" s="15"/>
      <c r="H10" s="15"/>
      <c r="I10" s="16"/>
    </row>
    <row r="11" spans="1:17" ht="30" customHeight="1" thickBot="1">
      <c r="A11" s="17" t="s">
        <v>4</v>
      </c>
      <c r="B11" s="18"/>
      <c r="C11" s="18"/>
      <c r="D11" s="18"/>
      <c r="E11" s="18"/>
      <c r="F11" s="18"/>
      <c r="G11" s="18"/>
      <c r="H11" s="18"/>
      <c r="I11" s="19"/>
    </row>
  </sheetData>
  <mergeCells count="8">
    <mergeCell ref="A10:I10"/>
    <mergeCell ref="A11:I11"/>
    <mergeCell ref="A2:F2"/>
    <mergeCell ref="G1:I1"/>
    <mergeCell ref="G2:I2"/>
    <mergeCell ref="A1:F1"/>
    <mergeCell ref="A9:I9"/>
    <mergeCell ref="A7:H7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2024-12-03T14:53:13Z</cp:lastPrinted>
  <dcterms:created xsi:type="dcterms:W3CDTF">2023-06-13T11:10:02Z</dcterms:created>
  <dcterms:modified xsi:type="dcterms:W3CDTF">2024-12-06T06:04:15Z</dcterms:modified>
</cp:coreProperties>
</file>