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12" i="1"/>
  <c r="L8"/>
  <c r="L7" l="1"/>
  <c r="L4"/>
  <c r="L5"/>
  <c r="L6"/>
</calcChain>
</file>

<file path=xl/sharedStrings.xml><?xml version="1.0" encoding="utf-8"?>
<sst xmlns="http://schemas.openxmlformats.org/spreadsheetml/2006/main" count="43" uniqueCount="36">
  <si>
    <t>08/1/2026</t>
  </si>
  <si>
    <t>158</t>
  </si>
  <si>
    <t>CYCLE TYRE TUBE</t>
  </si>
  <si>
    <t>160</t>
  </si>
  <si>
    <t>AUTO TYRE TUBE</t>
  </si>
  <si>
    <t>159</t>
  </si>
  <si>
    <t>22/1/2026</t>
  </si>
  <si>
    <t>170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</si>
  <si>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</si>
  <si>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</si>
  <si>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</si>
  <si>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</si>
  <si>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</si>
  <si>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</si>
  <si>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</si>
  <si>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</si>
  <si>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JA/17286</t>
  </si>
  <si>
    <t>JA/17290</t>
  </si>
  <si>
    <t>JA/17333</t>
  </si>
  <si>
    <t>JA/18084</t>
  </si>
  <si>
    <t>SORO</t>
  </si>
  <si>
    <t>PARADEEP</t>
  </si>
  <si>
    <t>AUL</t>
  </si>
  <si>
    <t>KARANJIA</t>
  </si>
  <si>
    <t>CTC</t>
  </si>
  <si>
    <t>RATE</t>
  </si>
  <si>
    <t>HML</t>
  </si>
  <si>
    <t>LR CH.</t>
  </si>
  <si>
    <t>AMT.</t>
  </si>
  <si>
    <t>Invoice
PRAGATI LOGISTICS,SAMANTA SAHI KHUNTIA LANE,8984191006
GST : 21AGHPB9356M1Z9</t>
  </si>
  <si>
    <t xml:space="preserve">TO, 
KAMDAR SALES CORPORATION
Address:alamchand bazar,cuttack,7978629631
GST No:21AHLPK1411B2Z8
</t>
  </si>
  <si>
    <t>GST to be paid by Consignor under Reverse Charge Mechanism (RCM) as per GST</t>
  </si>
  <si>
    <t>Thanking you for your business.
PRAGATI LOGISTICS</t>
  </si>
  <si>
    <t>(RUPEES TWO THOUSAND SIXTY TWO ONLY)</t>
  </si>
  <si>
    <t>Bill Date : 31/01/2026
Bill NO : 24959
TotalAmount : 2062.00</t>
  </si>
  <si>
    <t>Declaration � Kindly verify and confirm before 20/02/2026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</si>
</sst>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57149</xdr:rowOff>
    </xdr:from>
    <xdr:to>
      <xdr:col>6</xdr:col>
      <xdr:colOff>895350</xdr:colOff>
      <xdr:row>0</xdr:row>
      <xdr:rowOff>1038224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57149"/>
          <a:ext cx="3733799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Q13" sqref="Q1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28515625" bestFit="1" customWidth="1"/>
    <col min="7" max="7" width="15.7109375" bestFit="1" customWidth="1"/>
    <col min="8" max="8" width="5.42578125" bestFit="1" customWidth="1"/>
    <col min="9" max="9" width="6.5703125" customWidth="1"/>
    <col min="10" max="10" width="5.5703125" bestFit="1" customWidth="1"/>
    <col min="11" max="11" width="6.42578125" bestFit="1" customWidth="1"/>
    <col min="12" max="12" width="7.5703125" bestFit="1" customWidth="1"/>
  </cols>
  <sheetData>
    <row r="1" spans="1:12" s="6" customFormat="1" ht="90" customHeight="1">
      <c r="A1" s="15"/>
      <c r="B1" s="15"/>
      <c r="C1" s="15"/>
      <c r="D1" s="15"/>
      <c r="E1" s="15"/>
      <c r="F1" s="15"/>
      <c r="G1" s="15"/>
      <c r="H1" s="15" t="s">
        <v>29</v>
      </c>
      <c r="I1" s="15"/>
      <c r="J1" s="15"/>
      <c r="K1" s="15"/>
      <c r="L1" s="15"/>
    </row>
    <row r="2" spans="1:12" s="6" customFormat="1" ht="69" customHeight="1">
      <c r="A2" s="15" t="s">
        <v>30</v>
      </c>
      <c r="B2" s="15"/>
      <c r="C2" s="15"/>
      <c r="D2" s="15"/>
      <c r="E2" s="15"/>
      <c r="F2" s="15"/>
      <c r="G2" s="15"/>
      <c r="H2" s="15" t="s">
        <v>34</v>
      </c>
      <c r="I2" s="15"/>
      <c r="J2" s="15"/>
      <c r="K2" s="15"/>
      <c r="L2" s="15"/>
    </row>
    <row r="3" spans="1:12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15</v>
      </c>
      <c r="H3" s="3" t="s">
        <v>14</v>
      </c>
      <c r="I3" s="4" t="s">
        <v>25</v>
      </c>
      <c r="J3" s="4" t="s">
        <v>26</v>
      </c>
      <c r="K3" s="4" t="s">
        <v>27</v>
      </c>
      <c r="L3" s="4" t="s">
        <v>28</v>
      </c>
    </row>
    <row r="4" spans="1:12">
      <c r="A4" s="2">
        <v>1</v>
      </c>
      <c r="B4" s="2" t="s">
        <v>0</v>
      </c>
      <c r="C4" s="2" t="s">
        <v>16</v>
      </c>
      <c r="D4" s="2" t="s">
        <v>1</v>
      </c>
      <c r="E4" s="2" t="s">
        <v>24</v>
      </c>
      <c r="F4" s="2" t="s">
        <v>20</v>
      </c>
      <c r="G4" s="2" t="s">
        <v>2</v>
      </c>
      <c r="H4" s="2">
        <v>1</v>
      </c>
      <c r="I4" s="5">
        <v>135</v>
      </c>
      <c r="J4" s="5">
        <v>1</v>
      </c>
      <c r="K4" s="5">
        <v>25</v>
      </c>
      <c r="L4" s="5">
        <f>H4*I4+J4+K4</f>
        <v>161</v>
      </c>
    </row>
    <row r="5" spans="1:12">
      <c r="A5" s="2">
        <v>2</v>
      </c>
      <c r="B5" s="2" t="s">
        <v>0</v>
      </c>
      <c r="C5" s="2" t="s">
        <v>17</v>
      </c>
      <c r="D5" s="2" t="s">
        <v>3</v>
      </c>
      <c r="E5" s="2" t="s">
        <v>24</v>
      </c>
      <c r="F5" s="2" t="s">
        <v>21</v>
      </c>
      <c r="G5" s="2" t="s">
        <v>4</v>
      </c>
      <c r="H5" s="2">
        <v>2</v>
      </c>
      <c r="I5" s="5">
        <v>82</v>
      </c>
      <c r="J5" s="5">
        <v>2</v>
      </c>
      <c r="K5" s="5">
        <v>25</v>
      </c>
      <c r="L5" s="5">
        <f>H5*I5+J5+K5</f>
        <v>191</v>
      </c>
    </row>
    <row r="6" spans="1:12">
      <c r="A6" s="2">
        <v>3</v>
      </c>
      <c r="B6" s="2" t="s">
        <v>0</v>
      </c>
      <c r="C6" s="2" t="s">
        <v>18</v>
      </c>
      <c r="D6" s="2" t="s">
        <v>5</v>
      </c>
      <c r="E6" s="2" t="s">
        <v>24</v>
      </c>
      <c r="F6" s="2" t="s">
        <v>22</v>
      </c>
      <c r="G6" s="2" t="s">
        <v>4</v>
      </c>
      <c r="H6" s="2">
        <v>19</v>
      </c>
      <c r="I6" s="5">
        <v>82</v>
      </c>
      <c r="J6" s="5">
        <v>19</v>
      </c>
      <c r="K6" s="5">
        <v>25</v>
      </c>
      <c r="L6" s="5">
        <f>H6*I6+J6+K6</f>
        <v>1602</v>
      </c>
    </row>
    <row r="7" spans="1:12">
      <c r="A7" s="2">
        <v>4</v>
      </c>
      <c r="B7" s="2" t="s">
        <v>6</v>
      </c>
      <c r="C7" s="2" t="s">
        <v>19</v>
      </c>
      <c r="D7" s="2" t="s">
        <v>7</v>
      </c>
      <c r="E7" s="2" t="s">
        <v>24</v>
      </c>
      <c r="F7" s="2" t="s">
        <v>23</v>
      </c>
      <c r="G7" s="2" t="s">
        <v>4</v>
      </c>
      <c r="H7" s="2">
        <v>1</v>
      </c>
      <c r="I7" s="5">
        <v>82</v>
      </c>
      <c r="J7" s="5">
        <v>1</v>
      </c>
      <c r="K7" s="5">
        <v>25</v>
      </c>
      <c r="L7" s="5">
        <f>H7*I7+J7+K7</f>
        <v>108</v>
      </c>
    </row>
    <row r="8" spans="1:12" s="6" customFormat="1" ht="15" customHeight="1">
      <c r="A8" s="12" t="s">
        <v>33</v>
      </c>
      <c r="B8" s="13"/>
      <c r="C8" s="13"/>
      <c r="D8" s="13"/>
      <c r="E8" s="13"/>
      <c r="F8" s="13"/>
      <c r="G8" s="13"/>
      <c r="H8" s="13"/>
      <c r="I8" s="13"/>
      <c r="J8" s="13"/>
      <c r="K8" s="14"/>
      <c r="L8" s="7">
        <f>SUM(L4:L7)</f>
        <v>2062</v>
      </c>
    </row>
    <row r="9" spans="1:12" s="8" customFormat="1">
      <c r="A9" s="10" t="s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8" customFormat="1">
      <c r="A10" s="10" t="s">
        <v>35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s="8" customFormat="1" ht="30" customHeight="1">
      <c r="A11" s="11" t="s">
        <v>32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>
      <c r="H12" s="9">
        <f>SUM(H4:H7)</f>
        <v>23</v>
      </c>
    </row>
  </sheetData>
  <mergeCells count="8">
    <mergeCell ref="A10:L10"/>
    <mergeCell ref="A11:L11"/>
    <mergeCell ref="A8:K8"/>
    <mergeCell ref="A9:L9"/>
    <mergeCell ref="A1:G1"/>
    <mergeCell ref="H1:L1"/>
    <mergeCell ref="A2:G2"/>
    <mergeCell ref="H2:L2"/>
  </mergeCells>
  <conditionalFormatting sqref="C1:C2">
    <cfRule type="duplicateValues" dxfId="1" priority="2"/>
  </conditionalFormatting>
  <conditionalFormatting sqref="C9:C11">
    <cfRule type="duplicateValues" dxfId="0" priority="1"/>
  </conditionalFormatting>
  <pageMargins left="0.4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2026-02-13T04:52:05Z</cp:lastPrinted>
  <dcterms:created xsi:type="dcterms:W3CDTF">2026-02-11T07:17:17Z</dcterms:created>
  <dcterms:modified xsi:type="dcterms:W3CDTF">2026-02-13T04:52:09Z</dcterms:modified>
</cp:coreProperties>
</file>