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  <c r="J5"/>
  <c r="J6"/>
  <c r="J4"/>
</calcChain>
</file>

<file path=xl/sharedStrings.xml><?xml version="1.0" encoding="utf-8"?>
<sst xmlns="http://schemas.openxmlformats.org/spreadsheetml/2006/main" count="33" uniqueCount="30">
  <si>
    <t>04/5/2025</t>
  </si>
  <si>
    <t>2883</t>
  </si>
  <si>
    <t>2885</t>
  </si>
  <si>
    <t>14/5/2025</t>
  </si>
  <si>
    <t>2920</t>
  </si>
  <si>
    <t>CHANDILI KOTPADA</t>
  </si>
  <si>
    <t>NABARANGPUR</t>
  </si>
  <si>
    <t>KUNDRA</t>
  </si>
  <si>
    <t>CTC</t>
  </si>
  <si>
    <t>PL/JA/02376</t>
  </si>
  <si>
    <t>PL/JA/02377</t>
  </si>
  <si>
    <t>PL/JA/03150</t>
  </si>
  <si>
    <t>SL</t>
  </si>
  <si>
    <t>DATE</t>
  </si>
  <si>
    <t>LR NO</t>
  </si>
  <si>
    <t>INV NO</t>
  </si>
  <si>
    <t>FROM</t>
  </si>
  <si>
    <t>TO</t>
  </si>
  <si>
    <t>WEIGHT</t>
  </si>
  <si>
    <t>CASE</t>
  </si>
  <si>
    <t>INVOICE
PRAGATI LOGISTICS,SAMANTA SAHI KHUNTIA LANE,8984191006
GST No:21AGHPB9356M1Z9</t>
  </si>
  <si>
    <t xml:space="preserve">ADVANTA ENTERPRISES LIMITED
Address:NEW INDUSTRIAL ESTATE JAGATPUR,CUTTACK,9040598643
GST No:21AAXCA1074E1ZV
</t>
  </si>
  <si>
    <t>Thanking you for your business.
PRAGATI LOGISTICS</t>
  </si>
  <si>
    <t>RATE</t>
  </si>
  <si>
    <t>HAM</t>
  </si>
  <si>
    <t>LR.CH.</t>
  </si>
  <si>
    <t>AMOUNT</t>
  </si>
  <si>
    <t>Kindly, verify &amp; confirm within 7 days, else GST will be filed by 20th JUNE, 2025.
GST to be paid by Consignor under Reverse Charge Mechanism(RCM) as per GST.</t>
  </si>
  <si>
    <t>(RUPEES FIFTEEN THOUSAND ONE HUNDRED SEVENTY ONLY)</t>
  </si>
  <si>
    <t xml:space="preserve">Bill Date:31/05/2025
Bill NO : 5922
Total Amount : 15170.00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</si>
</sst>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123825</xdr:rowOff>
    </xdr:from>
    <xdr:to>
      <xdr:col>5</xdr:col>
      <xdr:colOff>85726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123825"/>
          <a:ext cx="33147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8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7" t="s">
        <v>20</v>
      </c>
      <c r="H1" s="17"/>
      <c r="I1" s="18"/>
      <c r="J1" s="18"/>
      <c r="K1" s="18"/>
      <c r="L1" s="18"/>
    </row>
    <row r="2" spans="1:12" s="1" customFormat="1" ht="78" customHeight="1">
      <c r="A2" s="15" t="s">
        <v>21</v>
      </c>
      <c r="B2" s="15"/>
      <c r="C2" s="15"/>
      <c r="D2" s="15"/>
      <c r="E2" s="15"/>
      <c r="F2" s="15"/>
      <c r="G2" s="17" t="s">
        <v>29</v>
      </c>
      <c r="H2" s="17"/>
      <c r="I2" s="17"/>
      <c r="J2" s="17"/>
      <c r="K2" s="17"/>
      <c r="L2" s="17"/>
    </row>
    <row r="3" spans="1:12" s="5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19</v>
      </c>
      <c r="H3" s="4" t="s">
        <v>18</v>
      </c>
      <c r="I3" s="4" t="s">
        <v>23</v>
      </c>
      <c r="J3" s="4" t="s">
        <v>24</v>
      </c>
      <c r="K3" s="4" t="s">
        <v>25</v>
      </c>
      <c r="L3" s="4" t="s">
        <v>26</v>
      </c>
    </row>
    <row r="4" spans="1:12">
      <c r="A4" s="2">
        <v>1</v>
      </c>
      <c r="B4" s="2" t="s">
        <v>0</v>
      </c>
      <c r="C4" s="3" t="s">
        <v>9</v>
      </c>
      <c r="D4" s="2" t="s">
        <v>1</v>
      </c>
      <c r="E4" s="3" t="s">
        <v>8</v>
      </c>
      <c r="F4" s="2" t="s">
        <v>5</v>
      </c>
      <c r="G4" s="2">
        <v>50</v>
      </c>
      <c r="H4" s="2">
        <v>1500</v>
      </c>
      <c r="I4" s="8">
        <v>3.8</v>
      </c>
      <c r="J4" s="8">
        <f>G4*2</f>
        <v>100</v>
      </c>
      <c r="K4" s="8">
        <v>30</v>
      </c>
      <c r="L4" s="8">
        <f>H4*I4+J4+K4</f>
        <v>5830</v>
      </c>
    </row>
    <row r="5" spans="1:12">
      <c r="A5" s="2">
        <v>2</v>
      </c>
      <c r="B5" s="2" t="s">
        <v>0</v>
      </c>
      <c r="C5" s="3" t="s">
        <v>10</v>
      </c>
      <c r="D5" s="2" t="s">
        <v>2</v>
      </c>
      <c r="E5" s="3" t="s">
        <v>8</v>
      </c>
      <c r="F5" s="2" t="s">
        <v>6</v>
      </c>
      <c r="G5" s="2">
        <v>50</v>
      </c>
      <c r="H5" s="2">
        <v>1500</v>
      </c>
      <c r="I5" s="8">
        <v>3.8</v>
      </c>
      <c r="J5" s="8">
        <f t="shared" ref="J5:J6" si="0">G5*2</f>
        <v>100</v>
      </c>
      <c r="K5" s="8">
        <v>30</v>
      </c>
      <c r="L5" s="8">
        <f t="shared" ref="L5:L6" si="1">H5*I5+J5+K5</f>
        <v>5830</v>
      </c>
    </row>
    <row r="6" spans="1:12">
      <c r="A6" s="2">
        <v>3</v>
      </c>
      <c r="B6" s="2" t="s">
        <v>3</v>
      </c>
      <c r="C6" s="3" t="s">
        <v>11</v>
      </c>
      <c r="D6" s="2" t="s">
        <v>4</v>
      </c>
      <c r="E6" s="3" t="s">
        <v>8</v>
      </c>
      <c r="F6" s="2" t="s">
        <v>7</v>
      </c>
      <c r="G6" s="2">
        <v>30</v>
      </c>
      <c r="H6" s="2">
        <v>900</v>
      </c>
      <c r="I6" s="8">
        <v>3.8</v>
      </c>
      <c r="J6" s="8">
        <f t="shared" si="0"/>
        <v>60</v>
      </c>
      <c r="K6" s="8">
        <v>30</v>
      </c>
      <c r="L6" s="8">
        <f t="shared" si="1"/>
        <v>3510</v>
      </c>
    </row>
    <row r="7" spans="1:12" s="7" customFormat="1">
      <c r="A7" s="9" t="s">
        <v>28</v>
      </c>
      <c r="B7" s="10"/>
      <c r="C7" s="10"/>
      <c r="D7" s="10"/>
      <c r="E7" s="10"/>
      <c r="F7" s="10"/>
      <c r="G7" s="11"/>
      <c r="H7" s="11"/>
      <c r="I7" s="11"/>
      <c r="J7" s="11"/>
      <c r="K7" s="12"/>
      <c r="L7" s="6">
        <f>ROUND(SUM(L4:L6),0)</f>
        <v>15170</v>
      </c>
    </row>
    <row r="8" spans="1:12" s="7" customFormat="1" ht="30" customHeight="1">
      <c r="A8" s="13" t="s">
        <v>27</v>
      </c>
      <c r="B8" s="13"/>
      <c r="C8" s="13"/>
      <c r="D8" s="13"/>
      <c r="E8" s="13"/>
      <c r="F8" s="13"/>
      <c r="G8" s="14"/>
      <c r="H8" s="14"/>
      <c r="I8" s="14"/>
      <c r="J8" s="14"/>
      <c r="K8" s="14"/>
      <c r="L8" s="14"/>
    </row>
    <row r="9" spans="1:12" s="7" customFormat="1" ht="30" customHeight="1">
      <c r="A9" s="13" t="s">
        <v>22</v>
      </c>
      <c r="B9" s="13"/>
      <c r="C9" s="13"/>
      <c r="D9" s="13"/>
      <c r="E9" s="13"/>
      <c r="F9" s="13"/>
      <c r="G9" s="14"/>
      <c r="H9" s="14"/>
      <c r="I9" s="14"/>
      <c r="J9" s="14"/>
      <c r="K9" s="14"/>
      <c r="L9" s="14"/>
    </row>
  </sheetData>
  <mergeCells count="7">
    <mergeCell ref="A7:K7"/>
    <mergeCell ref="A8:L8"/>
    <mergeCell ref="A9:L9"/>
    <mergeCell ref="A1:F1"/>
    <mergeCell ref="G1:L1"/>
    <mergeCell ref="A2:F2"/>
    <mergeCell ref="G2:L2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2025-06-21T07:26:31Z</cp:lastPrinted>
  <dcterms:created xsi:type="dcterms:W3CDTF">2025-06-20T07:30:33Z</dcterms:created>
  <dcterms:modified xsi:type="dcterms:W3CDTF">2025-06-21T07:26:36Z</dcterms:modified>
</cp:coreProperties>
</file>