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4" i="1"/>
  <c r="L5"/>
  <c r="L6" s="1"/>
  <c r="J5"/>
  <c r="J4"/>
</calcChain>
</file>

<file path=xl/sharedStrings.xml><?xml version="1.0" encoding="utf-8"?>
<sst xmlns="http://schemas.openxmlformats.org/spreadsheetml/2006/main" count="26" uniqueCount="26">
  <si>
    <t>INVOICE
PRAGATI LOGISTICS,SAMANTA SAHI KHUNTIA LANE,8984191006
GST No:21AGHPB9356M1Z9</t>
  </si>
  <si>
    <t>Ham</t>
  </si>
  <si>
    <t>DD</t>
  </si>
  <si>
    <t>Amount</t>
  </si>
  <si>
    <t>12/2/2024</t>
  </si>
  <si>
    <t>PL/JA/27455/23-24</t>
  </si>
  <si>
    <t>CUTTACK-SAMBALPUR</t>
  </si>
  <si>
    <t>2950</t>
  </si>
  <si>
    <t>13/2/2024</t>
  </si>
  <si>
    <t>PL/JA/27529/23-24</t>
  </si>
  <si>
    <t>CUTTACK-SORO</t>
  </si>
  <si>
    <t>2954</t>
  </si>
  <si>
    <t>Kindly, verify &amp; confirm within 7 days, else GST will be filed by 20th February,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</si>
  <si>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</si>
  <si>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</si>
  <si>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</si>
  <si>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</si>
  <si>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</si>
  <si>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 xml:space="preserve"> INV NO</t>
  </si>
  <si>
    <t>CASE</t>
  </si>
  <si>
    <t>WEIGHT</t>
  </si>
  <si>
    <t>RATE</t>
  </si>
  <si>
    <t>LR</t>
  </si>
  <si>
    <t>AGARWAL SPICES AND FOOD PROCESSORS PRIVATE LIMITED
Address:NIMPUR JAGATPUR CUTTACK ODISHA,7852937399
GST No:21AAGCA0773K1ZV</t>
  </si>
  <si>
    <t>(RUPEES TWO THOUSAND TWO HUNDRED THREE ONLY)</t>
  </si>
  <si>
    <t>Bill Date:02/29/2024
Bill #:Inv-39671/2023-2024
Total Amount:2203.00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</si>
</sst>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28575</xdr:rowOff>
    </xdr:from>
    <xdr:to>
      <xdr:col>6</xdr:col>
      <xdr:colOff>504825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28575"/>
          <a:ext cx="3714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P7" sqref="P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" style="1" customWidth="1"/>
    <col min="4" max="4" width="11.85546875" style="1" bestFit="1" customWidth="1"/>
    <col min="5" max="5" width="8" style="1" bestFit="1" customWidth="1"/>
    <col min="6" max="6" width="5.42578125" style="1" bestFit="1" customWidth="1"/>
    <col min="7" max="7" width="8.28515625" style="1" bestFit="1" customWidth="1"/>
    <col min="8" max="8" width="8" style="2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1.25" customHeight="1">
      <c r="A2" s="17" t="s">
        <v>23</v>
      </c>
      <c r="B2" s="18"/>
      <c r="C2" s="18"/>
      <c r="D2" s="18"/>
      <c r="E2" s="18"/>
      <c r="F2" s="18"/>
      <c r="G2" s="18"/>
      <c r="H2" s="19"/>
      <c r="I2" s="20" t="s">
        <v>25</v>
      </c>
      <c r="J2" s="20"/>
      <c r="K2" s="20"/>
      <c r="L2" s="20"/>
    </row>
    <row r="3" spans="1:12" s="3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8" t="s">
        <v>21</v>
      </c>
      <c r="I3" s="8" t="s">
        <v>1</v>
      </c>
      <c r="J3" s="8" t="s">
        <v>2</v>
      </c>
      <c r="K3" s="9" t="s">
        <v>22</v>
      </c>
      <c r="L3" s="8" t="s">
        <v>3</v>
      </c>
    </row>
    <row r="4" spans="1:12" ht="30">
      <c r="A4" s="4">
        <v>1</v>
      </c>
      <c r="B4" s="4" t="s">
        <v>4</v>
      </c>
      <c r="C4" s="4" t="s">
        <v>5</v>
      </c>
      <c r="D4" s="4" t="s">
        <v>6</v>
      </c>
      <c r="E4" s="4" t="s">
        <v>7</v>
      </c>
      <c r="F4" s="4">
        <v>9</v>
      </c>
      <c r="G4" s="4">
        <v>345</v>
      </c>
      <c r="H4" s="6">
        <v>3</v>
      </c>
      <c r="I4" s="6">
        <v>18</v>
      </c>
      <c r="J4" s="6">
        <f>F4*15</f>
        <v>135</v>
      </c>
      <c r="K4" s="6">
        <v>50</v>
      </c>
      <c r="L4" s="6">
        <f>G4*H4+I4+J4+K4</f>
        <v>1238</v>
      </c>
    </row>
    <row r="5" spans="1:12" ht="30">
      <c r="A5" s="4">
        <v>2</v>
      </c>
      <c r="B5" s="4" t="s">
        <v>8</v>
      </c>
      <c r="C5" s="10" t="s">
        <v>9</v>
      </c>
      <c r="D5" s="4" t="s">
        <v>10</v>
      </c>
      <c r="E5" s="4" t="s">
        <v>11</v>
      </c>
      <c r="F5" s="4">
        <v>11</v>
      </c>
      <c r="G5" s="4">
        <v>291</v>
      </c>
      <c r="H5" s="6">
        <v>2.5</v>
      </c>
      <c r="I5" s="6">
        <v>22</v>
      </c>
      <c r="J5" s="6">
        <f>F5*15</f>
        <v>165</v>
      </c>
      <c r="K5" s="6">
        <v>50</v>
      </c>
      <c r="L5" s="6">
        <f>G5*H5+I5+J5+K5</f>
        <v>964.5</v>
      </c>
    </row>
    <row r="6" spans="1:12" s="3" customFormat="1">
      <c r="A6" s="11" t="s">
        <v>24</v>
      </c>
      <c r="B6" s="12"/>
      <c r="C6" s="12"/>
      <c r="D6" s="12"/>
      <c r="E6" s="12"/>
      <c r="F6" s="12"/>
      <c r="G6" s="12"/>
      <c r="H6" s="13"/>
      <c r="I6" s="13"/>
      <c r="J6" s="13"/>
      <c r="K6" s="14"/>
      <c r="L6" s="7">
        <f>ROUND(SUM(L4:L5),0)</f>
        <v>2203</v>
      </c>
    </row>
    <row r="7" spans="1:12" s="3" customFormat="1" ht="30" customHeight="1">
      <c r="A7" s="15" t="s">
        <v>12</v>
      </c>
      <c r="B7" s="15"/>
      <c r="C7" s="15"/>
      <c r="D7" s="15"/>
      <c r="E7" s="15"/>
      <c r="F7" s="15"/>
      <c r="G7" s="15"/>
      <c r="H7" s="16"/>
      <c r="I7" s="16"/>
      <c r="J7" s="16"/>
      <c r="K7" s="16"/>
      <c r="L7" s="16"/>
    </row>
    <row r="8" spans="1:12" s="3" customFormat="1" ht="30" customHeight="1">
      <c r="A8" s="15" t="s">
        <v>13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</sheetData>
  <mergeCells count="7">
    <mergeCell ref="A6:K6"/>
    <mergeCell ref="A7:L7"/>
    <mergeCell ref="A8:L8"/>
    <mergeCell ref="A2:H2"/>
    <mergeCell ref="I1:L1"/>
    <mergeCell ref="I2:L2"/>
    <mergeCell ref="A1:H1"/>
  </mergeCells>
  <pageMargins left="0.36" right="0.2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2024-03-09T11:09:17Z</cp:lastPrinted>
  <dcterms:created xsi:type="dcterms:W3CDTF">2024-03-06T10:16:23Z</dcterms:created>
  <dcterms:modified xsi:type="dcterms:W3CDTF">2024-03-09T11:09:19Z</dcterms:modified>
</cp:coreProperties>
</file>