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  <c r="J5"/>
  <c r="J6"/>
  <c r="J7"/>
  <c r="J4"/>
</calcChain>
</file>

<file path=xl/sharedStrings.xml><?xml version="1.0" encoding="utf-8"?>
<sst xmlns="http://schemas.openxmlformats.org/spreadsheetml/2006/main" count="34" uniqueCount="34">
  <si>
    <t>INVOICE
PRAGATI LOGISTICS,SAMANTA SAHI KHUNTIA LANE,8984191006
GST No:21AGHPB9356M1Z9</t>
  </si>
  <si>
    <t>Ham</t>
  </si>
  <si>
    <t>DD</t>
  </si>
  <si>
    <t>05/6/2024</t>
  </si>
  <si>
    <t>CUTTACK-SORO</t>
  </si>
  <si>
    <t>565/566</t>
  </si>
  <si>
    <t>20/6/2024</t>
  </si>
  <si>
    <t>CUTTACK-SAMBALPUR</t>
  </si>
  <si>
    <t>696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</si>
  <si>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</si>
  <si>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</si>
  <si>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722/723/724</t>
  </si>
  <si>
    <t>CUTTACK-KARANJIA</t>
  </si>
  <si>
    <t>29/6/2024</t>
  </si>
  <si>
    <t>549</t>
  </si>
  <si>
    <t>CUTTACK-BALASORE</t>
  </si>
  <si>
    <t>04/6/2024</t>
  </si>
  <si>
    <t>PL/JA/05217</t>
  </si>
  <si>
    <t>PL/JA/05060</t>
  </si>
  <si>
    <t>PL/JA/06125</t>
  </si>
  <si>
    <t>PL/JA/06903</t>
  </si>
  <si>
    <t>SL</t>
  </si>
  <si>
    <t>DATE</t>
  </si>
  <si>
    <t>LR NO</t>
  </si>
  <si>
    <t>FROM</t>
  </si>
  <si>
    <t>INV NO</t>
  </si>
  <si>
    <t>WEIGHT</t>
  </si>
  <si>
    <t>RATE</t>
  </si>
  <si>
    <t>LR</t>
  </si>
  <si>
    <t>CASE</t>
  </si>
  <si>
    <t>(RUPEES THREE THOUSAND FIVE HUNDRED EIGHT NINE ONLY)</t>
  </si>
  <si>
    <t xml:space="preserve">AGARWAL SPICES AND FOOD PROCESSORS PRIVATE LIMITED
Address:NIMPUR JAGATPUR CUTTACK ODISHA,7852937399
GST No:21AAGCA0773K1ZV
</t>
  </si>
  <si>
    <t xml:space="preserve">Bill Date:30/06/2024
Bill #:Inv-10626/24-25
Total Amount:3589.00
</t>
  </si>
  <si>
    <t>AMOUNT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</si>
</sst>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12" sqref="O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0.85546875" style="1" bestFit="1" customWidth="1"/>
    <col min="5" max="5" width="11.710937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6" t="s">
        <v>0</v>
      </c>
      <c r="J1" s="16"/>
      <c r="K1" s="16"/>
      <c r="L1" s="16"/>
    </row>
    <row r="2" spans="1:12" ht="72" customHeight="1">
      <c r="A2" s="17" t="s">
        <v>31</v>
      </c>
      <c r="B2" s="18"/>
      <c r="C2" s="18"/>
      <c r="D2" s="18"/>
      <c r="E2" s="18"/>
      <c r="F2" s="18"/>
      <c r="G2" s="18"/>
      <c r="H2" s="19"/>
      <c r="I2" s="16" t="s">
        <v>32</v>
      </c>
      <c r="J2" s="16"/>
      <c r="K2" s="16"/>
      <c r="L2" s="16"/>
    </row>
    <row r="3" spans="1:12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29</v>
      </c>
      <c r="G3" s="10" t="s">
        <v>26</v>
      </c>
      <c r="H3" s="11" t="s">
        <v>27</v>
      </c>
      <c r="I3" s="11" t="s">
        <v>1</v>
      </c>
      <c r="J3" s="11" t="s">
        <v>2</v>
      </c>
      <c r="K3" s="11" t="s">
        <v>28</v>
      </c>
      <c r="L3" s="11" t="s">
        <v>33</v>
      </c>
    </row>
    <row r="4" spans="1:12">
      <c r="A4" s="4">
        <v>1</v>
      </c>
      <c r="B4" s="4" t="s">
        <v>3</v>
      </c>
      <c r="C4" s="4" t="s">
        <v>17</v>
      </c>
      <c r="D4" s="4" t="s">
        <v>4</v>
      </c>
      <c r="E4" s="4" t="s">
        <v>5</v>
      </c>
      <c r="F4" s="4">
        <v>10</v>
      </c>
      <c r="G4" s="4">
        <v>301</v>
      </c>
      <c r="H4" s="6">
        <v>2.5</v>
      </c>
      <c r="I4" s="6">
        <v>20</v>
      </c>
      <c r="J4" s="6">
        <f>F4*10</f>
        <v>100</v>
      </c>
      <c r="K4" s="6">
        <v>50</v>
      </c>
      <c r="L4" s="6">
        <f>G4*H4+I4+J4+K4</f>
        <v>922.5</v>
      </c>
    </row>
    <row r="5" spans="1:12">
      <c r="A5" s="4">
        <v>2</v>
      </c>
      <c r="B5" s="4" t="s">
        <v>16</v>
      </c>
      <c r="C5" s="4" t="s">
        <v>18</v>
      </c>
      <c r="D5" s="4" t="s">
        <v>15</v>
      </c>
      <c r="E5" s="4" t="s">
        <v>14</v>
      </c>
      <c r="F5" s="4">
        <v>10</v>
      </c>
      <c r="G5" s="4">
        <v>150</v>
      </c>
      <c r="H5" s="6">
        <v>2.5</v>
      </c>
      <c r="I5" s="6">
        <v>20</v>
      </c>
      <c r="J5" s="6">
        <f t="shared" ref="J5:J7" si="0">F5*10</f>
        <v>100</v>
      </c>
      <c r="K5" s="6">
        <v>50</v>
      </c>
      <c r="L5" s="6">
        <f t="shared" ref="L5:L7" si="1">G5*H5+I5+J5+K5</f>
        <v>545</v>
      </c>
    </row>
    <row r="6" spans="1:12">
      <c r="A6" s="4">
        <v>3</v>
      </c>
      <c r="B6" s="4" t="s">
        <v>6</v>
      </c>
      <c r="C6" s="4" t="s">
        <v>19</v>
      </c>
      <c r="D6" s="4" t="s">
        <v>7</v>
      </c>
      <c r="E6" s="4" t="s">
        <v>8</v>
      </c>
      <c r="F6" s="4">
        <v>12</v>
      </c>
      <c r="G6" s="4">
        <v>282</v>
      </c>
      <c r="H6" s="6">
        <v>3</v>
      </c>
      <c r="I6" s="6">
        <v>24</v>
      </c>
      <c r="J6" s="6">
        <f t="shared" si="0"/>
        <v>120</v>
      </c>
      <c r="K6" s="6">
        <v>50</v>
      </c>
      <c r="L6" s="6">
        <f t="shared" si="1"/>
        <v>1040</v>
      </c>
    </row>
    <row r="7" spans="1:12">
      <c r="A7" s="4">
        <v>4</v>
      </c>
      <c r="B7" s="4" t="s">
        <v>13</v>
      </c>
      <c r="C7" s="4" t="s">
        <v>20</v>
      </c>
      <c r="D7" s="4" t="s">
        <v>12</v>
      </c>
      <c r="E7" s="4" t="s">
        <v>11</v>
      </c>
      <c r="F7" s="4">
        <v>19</v>
      </c>
      <c r="G7" s="4">
        <v>292</v>
      </c>
      <c r="H7" s="6">
        <v>2.75</v>
      </c>
      <c r="I7" s="6">
        <v>38</v>
      </c>
      <c r="J7" s="6">
        <f t="shared" si="0"/>
        <v>190</v>
      </c>
      <c r="K7" s="6">
        <v>50</v>
      </c>
      <c r="L7" s="6">
        <f t="shared" si="1"/>
        <v>1081</v>
      </c>
    </row>
    <row r="8" spans="1:12" s="3" customFormat="1">
      <c r="A8" s="12" t="s">
        <v>30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7">
        <f>ROUND(SUM(L4:L7),0)</f>
        <v>3589</v>
      </c>
    </row>
    <row r="9" spans="1:12" s="3" customFormat="1" ht="30" customHeight="1">
      <c r="A9" s="8" t="s">
        <v>9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 s="3" customFormat="1" ht="30" customHeight="1">
      <c r="A10" s="8" t="s">
        <v>10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</sheetData>
  <mergeCells count="7">
    <mergeCell ref="A8:K8"/>
    <mergeCell ref="A9:L9"/>
    <mergeCell ref="A10:L10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2024-07-09T05:39:07Z</dcterms:created>
  <dcterms:modified xsi:type="dcterms:W3CDTF">2024-07-09T05:39:10Z</dcterms:modified>
</cp:coreProperties>
</file>